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西岡理華\Desktop\"/>
    </mc:Choice>
  </mc:AlternateContent>
  <xr:revisionPtr revIDLastSave="0" documentId="13_ncr:1_{0B349033-F154-4F17-9E23-198D154797E6}" xr6:coauthVersionLast="47" xr6:coauthVersionMax="47" xr10:uidLastSave="{00000000-0000-0000-0000-000000000000}"/>
  <workbookProtection workbookAlgorithmName="SHA-512" workbookHashValue="YnUz6p1+WBv/i6Visrs8uQhuXc+OurbcNK9eTOdx9zsqTB5oztBE0Z4qpCuqGnKx/7i+S/QCdyO2+GcUoQBpzA==" workbookSaltValue="7SYjHbIzvRkIBR8ssRKt9A==" workbookSpinCount="100000" lockStructure="1"/>
  <bookViews>
    <workbookView xWindow="-108" yWindow="-108" windowWidth="23256" windowHeight="12456" firstSheet="6" activeTab="6" xr2:uid="{F5C86F3A-1A7F-4384-AEB2-D558149CDA17}"/>
  </bookViews>
  <sheets>
    <sheet name="2021年度 連結貸借対照表" sheetId="2" r:id="rId1"/>
    <sheet name="2021年度 連結損益計算書" sheetId="7" r:id="rId2"/>
    <sheet name="2021年度 連結キャッシュフロー計算書" sheetId="8" r:id="rId3"/>
    <sheet name="2022年度 連結貸借対照表" sheetId="17" r:id="rId4"/>
    <sheet name="2022年度 連結損益計算書" sheetId="18" r:id="rId5"/>
    <sheet name="2022年度 連結キャッシュフロー計算書" sheetId="19" r:id="rId6"/>
    <sheet name="2023年度 連結貸借対照表" sheetId="20" r:id="rId7"/>
    <sheet name="2023年度 連結損益計算書" sheetId="21" r:id="rId8"/>
    <sheet name="2023年度 連結キャッシュフロー計算書" sheetId="22" r:id="rId9"/>
  </sheets>
  <definedNames>
    <definedName name="_xlnm.Print_Titles" localSheetId="2">'2021年度 連結キャッシュフロー計算書'!$1:$1</definedName>
    <definedName name="_xlnm.Print_Titles" localSheetId="0">'2021年度 連結貸借対照表'!$1:$1</definedName>
    <definedName name="_xlnm.Print_Titles" localSheetId="5">'2022年度 連結キャッシュフロー計算書'!$1:$1</definedName>
    <definedName name="_xlnm.Print_Titles" localSheetId="3">'2022年度 連結貸借対照表'!$1:$1</definedName>
    <definedName name="_xlnm.Print_Titles" localSheetId="8">'2023年度 連結キャッシュフロー計算書'!$1:$1</definedName>
    <definedName name="_xlnm.Print_Titles" localSheetId="6">'2023年度 連結貸借対照表'!$1:$1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8" l="1"/>
</calcChain>
</file>

<file path=xl/sharedStrings.xml><?xml version="1.0" encoding="utf-8"?>
<sst xmlns="http://schemas.openxmlformats.org/spreadsheetml/2006/main" count="824" uniqueCount="309">
  <si>
    <t>【連結損益計算書】</t>
  </si>
  <si>
    <t>(単位：千円)</t>
  </si>
  <si>
    <t>前連結会計年度</t>
  </si>
  <si>
    <t>当連結会計年度</t>
  </si>
  <si>
    <t>売上高</t>
  </si>
  <si>
    <t>売上原価</t>
  </si>
  <si>
    <t>売上総利益</t>
  </si>
  <si>
    <t>販売費及び一般管理費</t>
  </si>
  <si>
    <t>運搬費</t>
  </si>
  <si>
    <t>保管費</t>
  </si>
  <si>
    <t>報酬及び給料手当</t>
  </si>
  <si>
    <t>退職給付費用</t>
  </si>
  <si>
    <t>福利厚生費</t>
  </si>
  <si>
    <t>交際費</t>
  </si>
  <si>
    <t>旅費及び交通費</t>
  </si>
  <si>
    <t>借地借家料</t>
  </si>
  <si>
    <t>減価償却費</t>
  </si>
  <si>
    <t>のれん償却額</t>
  </si>
  <si>
    <t>その他</t>
  </si>
  <si>
    <t>販売費及び一般管理費合計</t>
  </si>
  <si>
    <t>営業利益</t>
  </si>
  <si>
    <t>営業外収益</t>
  </si>
  <si>
    <t>受取利息</t>
  </si>
  <si>
    <t>受取配当金</t>
  </si>
  <si>
    <t>為替差益</t>
  </si>
  <si>
    <t>－</t>
  </si>
  <si>
    <t>営業外収益合計</t>
  </si>
  <si>
    <t>営業外費用</t>
  </si>
  <si>
    <t>支払利息</t>
  </si>
  <si>
    <t>売上割引</t>
  </si>
  <si>
    <t>営業外費用合計</t>
  </si>
  <si>
    <t>経常利益</t>
  </si>
  <si>
    <t>特別利益</t>
  </si>
  <si>
    <t>特別利益合計</t>
  </si>
  <si>
    <t>特別損失</t>
  </si>
  <si>
    <t>特別損失合計</t>
  </si>
  <si>
    <t>税金等調整前当期純利益</t>
  </si>
  <si>
    <t>法人税、住民税及び事業税</t>
  </si>
  <si>
    <t>法人税等調整額</t>
  </si>
  <si>
    <t>法人税等合計</t>
  </si>
  <si>
    <t>当期純利益</t>
  </si>
  <si>
    <t>非支配株主に帰属する当期純利益</t>
  </si>
  <si>
    <t>親会社株主に帰属する当期純利益</t>
  </si>
  <si>
    <t>営業活動によるキャッシュ・フロー</t>
  </si>
  <si>
    <t>株式報酬費用</t>
  </si>
  <si>
    <t>貸倒引当金の増減額（△は減少）</t>
  </si>
  <si>
    <t>退職給付に係る負債の増減額（△は減少）</t>
  </si>
  <si>
    <t>その他の引当金の増減額（△は減少）</t>
  </si>
  <si>
    <t>受取利息及び受取配当金</t>
  </si>
  <si>
    <t>為替差損益（△は益）</t>
  </si>
  <si>
    <t>売上債権の増減額（△は増加）</t>
  </si>
  <si>
    <t>たな卸資産の増減額（△は増加）</t>
  </si>
  <si>
    <t>仕入債務の増減額（△は減少）</t>
  </si>
  <si>
    <t>前受金の増減額（△は減少）</t>
  </si>
  <si>
    <t>前渡金の増減額（△は増加）</t>
  </si>
  <si>
    <t>小計</t>
  </si>
  <si>
    <t>利息及び配当金の受取額</t>
  </si>
  <si>
    <t>利息の支払額</t>
  </si>
  <si>
    <t>投資活動によるキャッシュ・フロー</t>
  </si>
  <si>
    <t>有形固定資産の取得による支出</t>
  </si>
  <si>
    <t>無形固定資産の取得による支出</t>
  </si>
  <si>
    <t>投資有価証券の取得による支出</t>
  </si>
  <si>
    <t>関係会社株式の取得による支出</t>
  </si>
  <si>
    <t>貸付けによる支出</t>
  </si>
  <si>
    <t>貸付金の回収による収入</t>
  </si>
  <si>
    <t>財務活動によるキャッシュ・フロー</t>
  </si>
  <si>
    <t>短期借入金の純増減額（△は減少）</t>
  </si>
  <si>
    <t>長期借入れによる収入</t>
  </si>
  <si>
    <t>長期借入金の返済による支出</t>
  </si>
  <si>
    <t>配当金の支払額</t>
  </si>
  <si>
    <t>非支配株主への配当金の支払額</t>
  </si>
  <si>
    <t>現金及び現金同等物に係る換算差額</t>
  </si>
  <si>
    <t>現金及び現金同等物の増減額（△は減少）</t>
  </si>
  <si>
    <t>現金及び現金同等物の期首残高</t>
  </si>
  <si>
    <t>新規連結に伴う現金及び現金同等物の増加額</t>
  </si>
  <si>
    <t>合併に伴う現金及び現金同等物の増加額</t>
  </si>
  <si>
    <t>現金及び現金同等物の期末残高</t>
  </si>
  <si>
    <t>資産の部</t>
  </si>
  <si>
    <t>流動資産</t>
  </si>
  <si>
    <t>現金及び預金</t>
  </si>
  <si>
    <t>受取手形及び売掛金</t>
  </si>
  <si>
    <t>電子記録債権</t>
  </si>
  <si>
    <t>商品及び製品</t>
  </si>
  <si>
    <t>仕掛品</t>
  </si>
  <si>
    <t>原材料及び貯蔵品</t>
  </si>
  <si>
    <t>繰延税金資産</t>
  </si>
  <si>
    <t>貸倒引当金</t>
  </si>
  <si>
    <t>流動資産合計</t>
  </si>
  <si>
    <t>固定資産</t>
  </si>
  <si>
    <t>有形固定資産</t>
  </si>
  <si>
    <t>建物及び構築物</t>
  </si>
  <si>
    <t>減価償却累計額</t>
  </si>
  <si>
    <t>建物及び構築物（純額）</t>
  </si>
  <si>
    <t>機械装置及び運搬具</t>
  </si>
  <si>
    <t>機械装置及び運搬具（純額）</t>
  </si>
  <si>
    <t>土地</t>
  </si>
  <si>
    <t>その他（純額）</t>
  </si>
  <si>
    <t>有形固定資産合計</t>
  </si>
  <si>
    <t>無形固定資産</t>
  </si>
  <si>
    <t>のれん</t>
  </si>
  <si>
    <t>無形固定資産合計</t>
  </si>
  <si>
    <t>投資その他の資産</t>
  </si>
  <si>
    <t>投資有価証券</t>
  </si>
  <si>
    <t>投資その他の資産合計</t>
  </si>
  <si>
    <t>固定資産合計</t>
  </si>
  <si>
    <t>資産合計</t>
  </si>
  <si>
    <t>負債の部</t>
  </si>
  <si>
    <t>流動負債</t>
  </si>
  <si>
    <t>支払手形及び買掛金</t>
  </si>
  <si>
    <t>短期借入金</t>
  </si>
  <si>
    <t>1年内返済予定の長期借入金</t>
  </si>
  <si>
    <t>未払金</t>
  </si>
  <si>
    <t>未払法人税等</t>
  </si>
  <si>
    <t>賞与引当金</t>
  </si>
  <si>
    <t>流動負債合計</t>
  </si>
  <si>
    <t>固定負債</t>
  </si>
  <si>
    <t>長期借入金</t>
  </si>
  <si>
    <t>繰延税金負債</t>
  </si>
  <si>
    <t>退職給付に係る負債</t>
  </si>
  <si>
    <t>長期預り金</t>
  </si>
  <si>
    <t>固定負債合計</t>
  </si>
  <si>
    <t>負債合計</t>
  </si>
  <si>
    <t>純資産の部</t>
  </si>
  <si>
    <t>株主資本</t>
  </si>
  <si>
    <t>資本金</t>
  </si>
  <si>
    <t>資本剰余金</t>
  </si>
  <si>
    <t>利益剰余金</t>
  </si>
  <si>
    <t>自己株式</t>
  </si>
  <si>
    <t>株主資本合計</t>
  </si>
  <si>
    <t>その他の包括利益累計額</t>
  </si>
  <si>
    <t>その他有価証券評価差額金</t>
  </si>
  <si>
    <t>為替換算調整勘定</t>
  </si>
  <si>
    <t>その他の包括利益累計額合計</t>
  </si>
  <si>
    <t>新株予約権</t>
  </si>
  <si>
    <t>非支配株主持分</t>
  </si>
  <si>
    <t>純資産合計</t>
  </si>
  <si>
    <t>負債純資産合計</t>
  </si>
  <si>
    <t>投資有価証券の売却による収入</t>
  </si>
  <si>
    <t>【連結貸借対照表】</t>
    <phoneticPr fontId="1"/>
  </si>
  <si>
    <t xml:space="preserve"> 【連結キャッシュ・フロー計算書】</t>
    <phoneticPr fontId="1"/>
  </si>
  <si>
    <t>前連結会計年度</t>
    <phoneticPr fontId="1"/>
  </si>
  <si>
    <t>(2020年９月30日)</t>
    <phoneticPr fontId="1"/>
  </si>
  <si>
    <t>△35,069</t>
    <phoneticPr fontId="1"/>
  </si>
  <si>
    <t>△1,327,410</t>
    <phoneticPr fontId="1"/>
  </si>
  <si>
    <t>△363,156</t>
    <phoneticPr fontId="1"/>
  </si>
  <si>
    <t>△274,398</t>
    <phoneticPr fontId="1"/>
  </si>
  <si>
    <t>－</t>
    <phoneticPr fontId="1"/>
  </si>
  <si>
    <t>△3,001</t>
    <phoneticPr fontId="1"/>
  </si>
  <si>
    <t>△176,221</t>
    <phoneticPr fontId="1"/>
  </si>
  <si>
    <t>△197,283</t>
    <phoneticPr fontId="1"/>
  </si>
  <si>
    <t>連結の範囲の変更を伴う子会社株式の取得による支出</t>
    <phoneticPr fontId="1"/>
  </si>
  <si>
    <t>(2021年９月30日)</t>
    <phoneticPr fontId="1"/>
  </si>
  <si>
    <t>△36,982</t>
    <phoneticPr fontId="1"/>
  </si>
  <si>
    <t>△1,424,470</t>
    <phoneticPr fontId="1"/>
  </si>
  <si>
    <t>△316,490</t>
    <phoneticPr fontId="1"/>
  </si>
  <si>
    <t>△335,695</t>
    <phoneticPr fontId="1"/>
  </si>
  <si>
    <t>△27,337</t>
    <phoneticPr fontId="1"/>
  </si>
  <si>
    <t>役員給付に係る負債</t>
    <rPh sb="0" eb="4">
      <t>ヤクインキュウフ</t>
    </rPh>
    <rPh sb="5" eb="6">
      <t>カカ</t>
    </rPh>
    <rPh sb="7" eb="9">
      <t>フサイ</t>
    </rPh>
    <phoneticPr fontId="1"/>
  </si>
  <si>
    <t>△151,591</t>
    <phoneticPr fontId="1"/>
  </si>
  <si>
    <t>(自 2019年10月１日</t>
    <phoneticPr fontId="1"/>
  </si>
  <si>
    <t>　至 20120年９月30日)</t>
    <phoneticPr fontId="1"/>
  </si>
  <si>
    <t>(自 2020年10月１日</t>
    <phoneticPr fontId="1"/>
  </si>
  <si>
    <t>　至 2021年９月30日)</t>
    <phoneticPr fontId="1"/>
  </si>
  <si>
    <t>投資有価証券評価損</t>
    <rPh sb="6" eb="9">
      <t>ヒョウカソン</t>
    </rPh>
    <phoneticPr fontId="1"/>
  </si>
  <si>
    <t>投資有価証券売却益</t>
    <phoneticPr fontId="1"/>
  </si>
  <si>
    <t>固定資産売却益</t>
    <rPh sb="0" eb="7">
      <t>コテイシサンバイキャクエキ</t>
    </rPh>
    <phoneticPr fontId="1"/>
  </si>
  <si>
    <t>保険解約返戻金</t>
    <rPh sb="0" eb="4">
      <t>ホケンカイヤク</t>
    </rPh>
    <rPh sb="4" eb="7">
      <t>ヘンレイキン</t>
    </rPh>
    <phoneticPr fontId="1"/>
  </si>
  <si>
    <t>違約金収入</t>
    <rPh sb="0" eb="5">
      <t>イヤクキンシュウニュウ</t>
    </rPh>
    <phoneticPr fontId="1"/>
  </si>
  <si>
    <t>関係会社出資金売却損</t>
    <rPh sb="0" eb="10">
      <t>カンケイガイシャシュッシキンバイキャクソン</t>
    </rPh>
    <phoneticPr fontId="1"/>
  </si>
  <si>
    <t>関係会社出資金評価損</t>
    <rPh sb="0" eb="10">
      <t>カンケイガイシャシュッシキンヒョウカソン</t>
    </rPh>
    <phoneticPr fontId="1"/>
  </si>
  <si>
    <t>減損損失</t>
    <rPh sb="0" eb="2">
      <t>ゲンソン</t>
    </rPh>
    <rPh sb="2" eb="4">
      <t>ソンシツ</t>
    </rPh>
    <phoneticPr fontId="1"/>
  </si>
  <si>
    <t>△ 59,402</t>
    <phoneticPr fontId="1"/>
  </si>
  <si>
    <t>関係会社出資金売却損</t>
    <rPh sb="0" eb="4">
      <t>カンケイガイシャ</t>
    </rPh>
    <rPh sb="4" eb="10">
      <t>シュッシキンバイキャクソン</t>
    </rPh>
    <phoneticPr fontId="1"/>
  </si>
  <si>
    <t>減損損失</t>
    <rPh sb="0" eb="4">
      <t>ゲンソンソンシツ</t>
    </rPh>
    <phoneticPr fontId="1"/>
  </si>
  <si>
    <t>△104,235</t>
    <phoneticPr fontId="1"/>
  </si>
  <si>
    <t>△1,467,084</t>
    <phoneticPr fontId="1"/>
  </si>
  <si>
    <t>△115,167</t>
    <phoneticPr fontId="1"/>
  </si>
  <si>
    <t>△145,976</t>
    <phoneticPr fontId="1"/>
  </si>
  <si>
    <t>△15,413</t>
    <phoneticPr fontId="1"/>
  </si>
  <si>
    <t>法人税等の支払額</t>
    <phoneticPr fontId="1"/>
  </si>
  <si>
    <t>△2,176,248</t>
    <phoneticPr fontId="1"/>
  </si>
  <si>
    <t>△14,484</t>
    <phoneticPr fontId="1"/>
  </si>
  <si>
    <t>△101,419</t>
    <phoneticPr fontId="1"/>
  </si>
  <si>
    <t>△35,551</t>
    <phoneticPr fontId="1"/>
  </si>
  <si>
    <t>△3,016,231</t>
    <phoneticPr fontId="1"/>
  </si>
  <si>
    <t>△509,926</t>
    <phoneticPr fontId="1"/>
  </si>
  <si>
    <t>△407,364</t>
    <phoneticPr fontId="1"/>
  </si>
  <si>
    <t>△24,318</t>
    <phoneticPr fontId="1"/>
  </si>
  <si>
    <t>△1,801,460</t>
    <phoneticPr fontId="1"/>
  </si>
  <si>
    <t>△1,053,550</t>
    <phoneticPr fontId="1"/>
  </si>
  <si>
    <t>有形固定資産の売却による収入</t>
    <rPh sb="7" eb="9">
      <t>バイキャク</t>
    </rPh>
    <rPh sb="12" eb="14">
      <t>シュウニュウ</t>
    </rPh>
    <phoneticPr fontId="1"/>
  </si>
  <si>
    <t>関係会社出資金の売却による支出</t>
    <rPh sb="8" eb="10">
      <t>バイキャク</t>
    </rPh>
    <phoneticPr fontId="1"/>
  </si>
  <si>
    <t>敷金及び保証金の差入による支出</t>
    <rPh sb="0" eb="2">
      <t>シキキン</t>
    </rPh>
    <rPh sb="2" eb="3">
      <t>オヨ</t>
    </rPh>
    <rPh sb="4" eb="7">
      <t>ホショウキン</t>
    </rPh>
    <rPh sb="8" eb="10">
      <t>サシイ</t>
    </rPh>
    <rPh sb="13" eb="15">
      <t>シシュツ</t>
    </rPh>
    <phoneticPr fontId="1"/>
  </si>
  <si>
    <t>敷金及び保証金の回収による収入</t>
    <rPh sb="0" eb="2">
      <t>シキキン</t>
    </rPh>
    <rPh sb="2" eb="3">
      <t>オヨ</t>
    </rPh>
    <rPh sb="4" eb="7">
      <t>ホショウキン</t>
    </rPh>
    <rPh sb="8" eb="10">
      <t>カイシュウ</t>
    </rPh>
    <rPh sb="13" eb="15">
      <t>シュウニュウ</t>
    </rPh>
    <phoneticPr fontId="1"/>
  </si>
  <si>
    <t>△801,921</t>
    <phoneticPr fontId="1"/>
  </si>
  <si>
    <t>△16,143</t>
    <phoneticPr fontId="1"/>
  </si>
  <si>
    <t>△20,928</t>
    <phoneticPr fontId="1"/>
  </si>
  <si>
    <t> △1,044,681</t>
    <phoneticPr fontId="1"/>
  </si>
  <si>
    <t>△68,457</t>
    <phoneticPr fontId="1"/>
  </si>
  <si>
    <t>△265，500</t>
    <phoneticPr fontId="1"/>
  </si>
  <si>
    <t>△56,950</t>
    <phoneticPr fontId="1"/>
  </si>
  <si>
    <t>△2,189,028</t>
    <phoneticPr fontId="1"/>
  </si>
  <si>
    <t>△876,310</t>
    <phoneticPr fontId="1"/>
  </si>
  <si>
    <t>△5,849</t>
    <phoneticPr fontId="1"/>
  </si>
  <si>
    <t>△14,662</t>
    <phoneticPr fontId="1"/>
  </si>
  <si>
    <t>△205,485</t>
    <phoneticPr fontId="1"/>
  </si>
  <si>
    <t>△61,671</t>
    <phoneticPr fontId="1"/>
  </si>
  <si>
    <t>△180,000</t>
    <phoneticPr fontId="1"/>
  </si>
  <si>
    <t>△7,355</t>
    <phoneticPr fontId="1"/>
  </si>
  <si>
    <t>△18,744</t>
    <phoneticPr fontId="1"/>
  </si>
  <si>
    <t>△1,009,694</t>
    <phoneticPr fontId="1"/>
  </si>
  <si>
    <t>△296,241</t>
    <phoneticPr fontId="1"/>
  </si>
  <si>
    <t>△1,059,540</t>
    <phoneticPr fontId="1"/>
  </si>
  <si>
    <t>△12,093</t>
    <phoneticPr fontId="1"/>
  </si>
  <si>
    <t>△77,209</t>
    <phoneticPr fontId="1"/>
  </si>
  <si>
    <t>△12,752</t>
    <phoneticPr fontId="1"/>
  </si>
  <si>
    <t>△2,301,666</t>
    <phoneticPr fontId="1"/>
  </si>
  <si>
    <t>△1,088,646</t>
    <phoneticPr fontId="1"/>
  </si>
  <si>
    <t>△6,302</t>
    <phoneticPr fontId="1"/>
  </si>
  <si>
    <t>△4,960</t>
    <phoneticPr fontId="1"/>
  </si>
  <si>
    <t>△3,301,576</t>
    <phoneticPr fontId="1"/>
  </si>
  <si>
    <t>△1,988,817</t>
    <phoneticPr fontId="1"/>
  </si>
  <si>
    <t>(2021年９月30日)</t>
  </si>
  <si>
    <t>(2022年９月30日)</t>
    <phoneticPr fontId="1"/>
  </si>
  <si>
    <t>受取手形及び売掛金及び契約資産</t>
    <rPh sb="9" eb="10">
      <t>オヨ</t>
    </rPh>
    <rPh sb="11" eb="13">
      <t>ケイヤク</t>
    </rPh>
    <rPh sb="13" eb="15">
      <t>シサン</t>
    </rPh>
    <phoneticPr fontId="1"/>
  </si>
  <si>
    <t>原材料及び貯蔵品</t>
    <phoneticPr fontId="1"/>
  </si>
  <si>
    <t>△36,982</t>
  </si>
  <si>
    <t>△316,490</t>
  </si>
  <si>
    <t>△335,695</t>
  </si>
  <si>
    <t>△27,337</t>
  </si>
  <si>
    <t>(自 2021年10月１日</t>
    <phoneticPr fontId="1"/>
  </si>
  <si>
    <t>　至 2022年９月30日)</t>
    <phoneticPr fontId="1"/>
  </si>
  <si>
    <t>-</t>
    <phoneticPr fontId="1"/>
  </si>
  <si>
    <t>負ののれん発生益</t>
    <rPh sb="0" eb="1">
      <t>フ</t>
    </rPh>
    <rPh sb="5" eb="8">
      <t>ハッセイエキ</t>
    </rPh>
    <phoneticPr fontId="1"/>
  </si>
  <si>
    <t>△ 59,402</t>
  </si>
  <si>
    <t>(2023年９月30日)</t>
    <phoneticPr fontId="1"/>
  </si>
  <si>
    <t>(自 2022年10月１日</t>
    <phoneticPr fontId="1"/>
  </si>
  <si>
    <t>　至 2023年９月30日)</t>
    <phoneticPr fontId="1"/>
  </si>
  <si>
    <t>　至 2020年９月30日)</t>
    <phoneticPr fontId="1"/>
  </si>
  <si>
    <t>△90,360</t>
    <phoneticPr fontId="1"/>
  </si>
  <si>
    <t>△1,682,384</t>
    <phoneticPr fontId="1"/>
  </si>
  <si>
    <t>△459,615</t>
    <phoneticPr fontId="1"/>
  </si>
  <si>
    <t>△663,055</t>
    <phoneticPr fontId="1"/>
  </si>
  <si>
    <t>△33,724</t>
    <phoneticPr fontId="1"/>
  </si>
  <si>
    <t>△113,753</t>
    <phoneticPr fontId="1"/>
  </si>
  <si>
    <t>営業利益</t>
    <phoneticPr fontId="1"/>
  </si>
  <si>
    <t>売上債権売却損</t>
    <phoneticPr fontId="1"/>
  </si>
  <si>
    <t>△155,979</t>
    <phoneticPr fontId="1"/>
  </si>
  <si>
    <t>△3,435</t>
    <phoneticPr fontId="1"/>
  </si>
  <si>
    <t>△109,120</t>
    <phoneticPr fontId="1"/>
  </si>
  <si>
    <t>△245,975</t>
    <phoneticPr fontId="1"/>
  </si>
  <si>
    <t>負ののれん発生益</t>
    <phoneticPr fontId="1"/>
  </si>
  <si>
    <t>関係会社株式評価損</t>
    <phoneticPr fontId="1"/>
  </si>
  <si>
    <t>△292,773</t>
    <phoneticPr fontId="1"/>
  </si>
  <si>
    <t>△4,254,947</t>
    <phoneticPr fontId="1"/>
  </si>
  <si>
    <t>契約負債の増減額（△は減少）</t>
    <phoneticPr fontId="1"/>
  </si>
  <si>
    <t>△294,043</t>
    <phoneticPr fontId="1"/>
  </si>
  <si>
    <t>△155,711</t>
    <phoneticPr fontId="1"/>
  </si>
  <si>
    <t>△1,265,632</t>
    <phoneticPr fontId="1"/>
  </si>
  <si>
    <t>△40,787</t>
    <phoneticPr fontId="1"/>
  </si>
  <si>
    <t>△2,197,571</t>
    <phoneticPr fontId="1"/>
  </si>
  <si>
    <t>△3,395,055</t>
    <phoneticPr fontId="1"/>
  </si>
  <si>
    <t>売上債権及び契約資産の増減額（△は増加）</t>
    <phoneticPr fontId="1"/>
  </si>
  <si>
    <t>定期預金の預入による支出</t>
    <phoneticPr fontId="1"/>
  </si>
  <si>
    <t>定期預金の払戻による収入</t>
    <rPh sb="0" eb="2">
      <t>テイキ</t>
    </rPh>
    <rPh sb="2" eb="4">
      <t>ヨキン</t>
    </rPh>
    <rPh sb="5" eb="7">
      <t>ハライモドシ</t>
    </rPh>
    <rPh sb="10" eb="12">
      <t>シュウニュウ</t>
    </rPh>
    <phoneticPr fontId="1"/>
  </si>
  <si>
    <t>△229,120</t>
    <phoneticPr fontId="1"/>
  </si>
  <si>
    <t>△238,763</t>
    <phoneticPr fontId="1"/>
  </si>
  <si>
    <t>△5,417</t>
    <phoneticPr fontId="1"/>
  </si>
  <si>
    <t>△47,846</t>
    <phoneticPr fontId="1"/>
  </si>
  <si>
    <t>△1,504,345</t>
    <phoneticPr fontId="1"/>
  </si>
  <si>
    <t>△30,000</t>
    <phoneticPr fontId="1"/>
  </si>
  <si>
    <t>△10,692</t>
    <phoneticPr fontId="1"/>
  </si>
  <si>
    <t>△1,809,085</t>
    <phoneticPr fontId="1"/>
  </si>
  <si>
    <t>△112,953</t>
    <phoneticPr fontId="1"/>
  </si>
  <si>
    <t>△1,119,580</t>
    <phoneticPr fontId="1"/>
  </si>
  <si>
    <t>△7,863</t>
    <phoneticPr fontId="1"/>
  </si>
  <si>
    <t>△12,206</t>
    <phoneticPr fontId="1"/>
  </si>
  <si>
    <t>△3,065,061</t>
    <phoneticPr fontId="1"/>
  </si>
  <si>
    <t>賞与引当金の増減額（△は減少）</t>
    <phoneticPr fontId="1"/>
  </si>
  <si>
    <t>△9,293</t>
    <phoneticPr fontId="1"/>
  </si>
  <si>
    <t>△29,319</t>
    <phoneticPr fontId="1"/>
  </si>
  <si>
    <t>△124,752</t>
    <phoneticPr fontId="1"/>
  </si>
  <si>
    <t>△51,36</t>
    <phoneticPr fontId="1"/>
  </si>
  <si>
    <t xml:space="preserve">投資有価証券売却損益（△は益） </t>
    <phoneticPr fontId="1"/>
  </si>
  <si>
    <t>△229,907</t>
    <phoneticPr fontId="1"/>
  </si>
  <si>
    <t>△155,345</t>
    <phoneticPr fontId="1"/>
  </si>
  <si>
    <t>△1,228,951</t>
    <phoneticPr fontId="1"/>
  </si>
  <si>
    <t>△105,846</t>
    <phoneticPr fontId="1"/>
  </si>
  <si>
    <t>△2,233,981</t>
    <phoneticPr fontId="1"/>
  </si>
  <si>
    <t>△179,190</t>
    <phoneticPr fontId="1"/>
  </si>
  <si>
    <t>△129,315</t>
    <phoneticPr fontId="1"/>
  </si>
  <si>
    <t>△220,659</t>
    <phoneticPr fontId="1"/>
  </si>
  <si>
    <t>△271,865</t>
    <phoneticPr fontId="1"/>
  </si>
  <si>
    <t>△1,470,979</t>
    <phoneticPr fontId="1"/>
  </si>
  <si>
    <t>子会社株式の条件付取得対価の支払額</t>
    <phoneticPr fontId="1"/>
  </si>
  <si>
    <t>関係会社株式の取得による支出</t>
    <phoneticPr fontId="1"/>
  </si>
  <si>
    <t>△396,505</t>
    <phoneticPr fontId="1"/>
  </si>
  <si>
    <t>△268,022</t>
    <phoneticPr fontId="1"/>
  </si>
  <si>
    <t>△53,250</t>
    <phoneticPr fontId="1"/>
  </si>
  <si>
    <t>△540,032</t>
    <phoneticPr fontId="1"/>
  </si>
  <si>
    <t>△589,891</t>
    <phoneticPr fontId="1"/>
  </si>
  <si>
    <t>△94,956</t>
    <phoneticPr fontId="1"/>
  </si>
  <si>
    <t>△1,207,372</t>
    <phoneticPr fontId="1"/>
  </si>
  <si>
    <t>△6,994</t>
    <phoneticPr fontId="1"/>
  </si>
  <si>
    <t>△17,871</t>
    <phoneticPr fontId="1"/>
  </si>
  <si>
    <t>△1,867,085</t>
    <phoneticPr fontId="1"/>
  </si>
  <si>
    <t>△5,299,361</t>
    <phoneticPr fontId="1"/>
  </si>
  <si>
    <t>△137,198</t>
    <phoneticPr fontId="1"/>
  </si>
  <si>
    <t>△2,914,935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</si>
</sst>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;&quot;△ &quot;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indexed="8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EFF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justify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justify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38" fontId="2" fillId="2" borderId="3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38" fontId="2" fillId="2" borderId="0" xfId="1" applyFont="1" applyFill="1" applyAlignment="1">
      <alignment horizontal="right" vertical="center" wrapText="1"/>
    </xf>
    <xf numFmtId="38" fontId="2" fillId="3" borderId="0" xfId="1" applyFont="1" applyFill="1" applyAlignment="1">
      <alignment horizontal="right" vertical="center" wrapText="1"/>
    </xf>
    <xf numFmtId="38" fontId="2" fillId="0" borderId="0" xfId="1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8" fontId="2" fillId="2" borderId="1" xfId="1" applyFont="1" applyFill="1" applyBorder="1" applyAlignment="1">
      <alignment horizontal="right" vertical="center" wrapText="1"/>
    </xf>
    <xf numFmtId="38" fontId="2" fillId="0" borderId="4" xfId="1" applyFont="1" applyFill="1" applyBorder="1" applyAlignment="1">
      <alignment horizontal="right" vertical="center" wrapText="1"/>
    </xf>
    <xf numFmtId="38" fontId="2" fillId="0" borderId="1" xfId="1" applyFont="1" applyFill="1" applyBorder="1" applyAlignment="1">
      <alignment horizontal="right" vertical="center" wrapText="1"/>
    </xf>
    <xf numFmtId="38" fontId="2" fillId="2" borderId="4" xfId="1" applyFont="1" applyFill="1" applyBorder="1" applyAlignment="1">
      <alignment horizontal="right" vertical="center" wrapText="1"/>
    </xf>
    <xf numFmtId="38" fontId="2" fillId="0" borderId="3" xfId="1" applyFont="1" applyFill="1" applyBorder="1" applyAlignment="1">
      <alignment horizontal="right" vertical="center" wrapText="1"/>
    </xf>
    <xf numFmtId="38" fontId="2" fillId="3" borderId="4" xfId="1" applyFont="1" applyFill="1" applyBorder="1" applyAlignment="1">
      <alignment horizontal="right" vertical="center" wrapText="1"/>
    </xf>
    <xf numFmtId="38" fontId="2" fillId="3" borderId="1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right"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176" fontId="2" fillId="2" borderId="1" xfId="1" applyNumberFormat="1" applyFont="1" applyFill="1" applyBorder="1" applyAlignment="1">
      <alignment horizontal="right"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38" fontId="2" fillId="0" borderId="0" xfId="1" applyFont="1" applyAlignment="1">
      <alignment horizontal="right" vertical="center" wrapText="1"/>
    </xf>
    <xf numFmtId="38" fontId="2" fillId="2" borderId="0" xfId="1" applyFont="1" applyFill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38" fontId="2" fillId="0" borderId="4" xfId="1" applyFont="1" applyBorder="1" applyAlignment="1">
      <alignment horizontal="right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2" fillId="2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2BFA9-9F6D-4B1A-99D4-E66E497D6C1D}">
  <dimension ref="A1:L82"/>
  <sheetViews>
    <sheetView showGridLines="0" zoomScaleNormal="100" workbookViewId="0">
      <selection sqref="A1:L1"/>
    </sheetView>
  </sheetViews>
  <sheetFormatPr defaultRowHeight="18" x14ac:dyDescent="0.45"/>
  <cols>
    <col min="1" max="1" width="17.69921875" customWidth="1"/>
    <col min="7" max="10" width="1.8984375" customWidth="1"/>
    <col min="11" max="12" width="19.59765625" customWidth="1"/>
  </cols>
  <sheetData>
    <row r="1" spans="1:12" x14ac:dyDescent="0.45">
      <c r="A1" s="58" t="s">
        <v>138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.600000000000001" thickBot="1" x14ac:dyDescent="0.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3" t="s">
        <v>1</v>
      </c>
    </row>
    <row r="3" spans="1:12" ht="18.600000000000001" thickTop="1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" t="s">
        <v>2</v>
      </c>
      <c r="L3" s="5" t="s">
        <v>3</v>
      </c>
    </row>
    <row r="4" spans="1:12" x14ac:dyDescent="0.45">
      <c r="A4" s="56"/>
      <c r="B4" s="56"/>
      <c r="C4" s="56"/>
      <c r="D4" s="56"/>
      <c r="E4" s="56"/>
      <c r="F4" s="56"/>
      <c r="G4" s="56"/>
      <c r="H4" s="56"/>
      <c r="I4" s="56"/>
      <c r="J4" s="56"/>
      <c r="K4" s="2" t="s">
        <v>141</v>
      </c>
      <c r="L4" s="2" t="s">
        <v>151</v>
      </c>
    </row>
    <row r="5" spans="1:12" x14ac:dyDescent="0.45">
      <c r="A5" s="57" t="s">
        <v>77</v>
      </c>
      <c r="B5" s="57"/>
      <c r="C5" s="57"/>
      <c r="D5" s="57"/>
      <c r="E5" s="57"/>
      <c r="F5" s="57"/>
      <c r="G5" s="57"/>
      <c r="H5" s="57"/>
      <c r="I5" s="57"/>
      <c r="J5" s="57"/>
      <c r="K5" s="15"/>
      <c r="L5" s="15"/>
    </row>
    <row r="6" spans="1:12" x14ac:dyDescent="0.45">
      <c r="A6" s="8"/>
      <c r="B6" s="53" t="s">
        <v>78</v>
      </c>
      <c r="C6" s="53"/>
      <c r="D6" s="53"/>
      <c r="E6" s="53"/>
      <c r="F6" s="53"/>
      <c r="G6" s="53"/>
      <c r="H6" s="53"/>
      <c r="I6" s="53"/>
      <c r="J6" s="53"/>
      <c r="K6" s="14"/>
      <c r="L6" s="14"/>
    </row>
    <row r="7" spans="1:12" x14ac:dyDescent="0.45">
      <c r="A7" s="6"/>
      <c r="B7" s="6"/>
      <c r="C7" s="52" t="s">
        <v>79</v>
      </c>
      <c r="D7" s="52"/>
      <c r="E7" s="52"/>
      <c r="F7" s="52"/>
      <c r="G7" s="52"/>
      <c r="H7" s="52"/>
      <c r="I7" s="52"/>
      <c r="J7" s="52"/>
      <c r="K7" s="28">
        <v>10418674</v>
      </c>
      <c r="L7" s="28">
        <v>8663587</v>
      </c>
    </row>
    <row r="8" spans="1:12" x14ac:dyDescent="0.45">
      <c r="A8" s="8"/>
      <c r="B8" s="8"/>
      <c r="C8" s="53" t="s">
        <v>80</v>
      </c>
      <c r="D8" s="53"/>
      <c r="E8" s="53"/>
      <c r="F8" s="53"/>
      <c r="G8" s="53"/>
      <c r="H8" s="53"/>
      <c r="I8" s="53"/>
      <c r="J8" s="53"/>
      <c r="K8" s="29">
        <v>14157872</v>
      </c>
      <c r="L8" s="29">
        <v>15185494</v>
      </c>
    </row>
    <row r="9" spans="1:12" x14ac:dyDescent="0.45">
      <c r="A9" s="6"/>
      <c r="B9" s="6"/>
      <c r="C9" s="52" t="s">
        <v>81</v>
      </c>
      <c r="D9" s="52"/>
      <c r="E9" s="52"/>
      <c r="F9" s="52"/>
      <c r="G9" s="52"/>
      <c r="H9" s="52"/>
      <c r="I9" s="52"/>
      <c r="J9" s="52"/>
      <c r="K9" s="28">
        <v>955911</v>
      </c>
      <c r="L9" s="28">
        <v>1368600</v>
      </c>
    </row>
    <row r="10" spans="1:12" x14ac:dyDescent="0.45">
      <c r="A10" s="8"/>
      <c r="B10" s="8"/>
      <c r="C10" s="53" t="s">
        <v>82</v>
      </c>
      <c r="D10" s="53"/>
      <c r="E10" s="53"/>
      <c r="F10" s="53"/>
      <c r="G10" s="53"/>
      <c r="H10" s="53"/>
      <c r="I10" s="53"/>
      <c r="J10" s="53"/>
      <c r="K10" s="29">
        <v>12275711</v>
      </c>
      <c r="L10" s="29">
        <v>15668609</v>
      </c>
    </row>
    <row r="11" spans="1:12" x14ac:dyDescent="0.45">
      <c r="A11" s="6"/>
      <c r="B11" s="6"/>
      <c r="C11" s="52" t="s">
        <v>83</v>
      </c>
      <c r="D11" s="52"/>
      <c r="E11" s="52"/>
      <c r="F11" s="52"/>
      <c r="G11" s="52"/>
      <c r="H11" s="52"/>
      <c r="I11" s="52"/>
      <c r="J11" s="52"/>
      <c r="K11" s="28">
        <v>6421</v>
      </c>
      <c r="L11" s="28">
        <v>8148</v>
      </c>
    </row>
    <row r="12" spans="1:12" x14ac:dyDescent="0.45">
      <c r="A12" s="23"/>
      <c r="B12" s="23"/>
      <c r="C12" s="51" t="s">
        <v>84</v>
      </c>
      <c r="D12" s="51"/>
      <c r="E12" s="51"/>
      <c r="F12" s="51"/>
      <c r="G12" s="51"/>
      <c r="H12" s="51"/>
      <c r="I12" s="51"/>
      <c r="J12" s="51"/>
      <c r="K12" s="30">
        <v>3071</v>
      </c>
      <c r="L12" s="30">
        <v>2649</v>
      </c>
    </row>
    <row r="13" spans="1:12" x14ac:dyDescent="0.45">
      <c r="A13" s="6"/>
      <c r="B13" s="6"/>
      <c r="C13" s="52" t="s">
        <v>18</v>
      </c>
      <c r="D13" s="52"/>
      <c r="E13" s="52"/>
      <c r="F13" s="52"/>
      <c r="G13" s="52"/>
      <c r="H13" s="52"/>
      <c r="I13" s="52"/>
      <c r="J13" s="52"/>
      <c r="K13" s="28">
        <v>1709181</v>
      </c>
      <c r="L13" s="28">
        <v>1674528</v>
      </c>
    </row>
    <row r="14" spans="1:12" x14ac:dyDescent="0.45">
      <c r="A14" s="23"/>
      <c r="B14" s="23"/>
      <c r="C14" s="51" t="s">
        <v>86</v>
      </c>
      <c r="D14" s="51"/>
      <c r="E14" s="51"/>
      <c r="F14" s="51"/>
      <c r="G14" s="51"/>
      <c r="H14" s="51"/>
      <c r="I14" s="51"/>
      <c r="J14" s="51"/>
      <c r="K14" s="3" t="s">
        <v>142</v>
      </c>
      <c r="L14" s="3" t="s">
        <v>152</v>
      </c>
    </row>
    <row r="15" spans="1:12" x14ac:dyDescent="0.45">
      <c r="A15" s="6"/>
      <c r="B15" s="6"/>
      <c r="C15" s="52" t="s">
        <v>87</v>
      </c>
      <c r="D15" s="52"/>
      <c r="E15" s="52"/>
      <c r="F15" s="52"/>
      <c r="G15" s="52"/>
      <c r="H15" s="52"/>
      <c r="I15" s="52"/>
      <c r="J15" s="52"/>
      <c r="K15" s="9">
        <v>39491774</v>
      </c>
      <c r="L15" s="9">
        <v>42534636</v>
      </c>
    </row>
    <row r="16" spans="1:12" x14ac:dyDescent="0.45">
      <c r="A16" s="23"/>
      <c r="B16" s="51" t="s">
        <v>88</v>
      </c>
      <c r="C16" s="51"/>
      <c r="D16" s="51"/>
      <c r="E16" s="51"/>
      <c r="F16" s="51"/>
      <c r="G16" s="51"/>
      <c r="H16" s="51"/>
      <c r="I16" s="51"/>
      <c r="J16" s="51"/>
      <c r="K16" s="27"/>
      <c r="L16" s="27"/>
    </row>
    <row r="17" spans="1:12" x14ac:dyDescent="0.45">
      <c r="A17" s="6"/>
      <c r="B17" s="6"/>
      <c r="C17" s="52" t="s">
        <v>89</v>
      </c>
      <c r="D17" s="52"/>
      <c r="E17" s="52"/>
      <c r="F17" s="52"/>
      <c r="G17" s="52"/>
      <c r="H17" s="52"/>
      <c r="I17" s="52"/>
      <c r="J17" s="52"/>
      <c r="K17" s="17"/>
      <c r="L17" s="17"/>
    </row>
    <row r="18" spans="1:12" x14ac:dyDescent="0.45">
      <c r="A18" s="23"/>
      <c r="B18" s="23"/>
      <c r="C18" s="23"/>
      <c r="D18" s="51" t="s">
        <v>90</v>
      </c>
      <c r="E18" s="51"/>
      <c r="F18" s="51"/>
      <c r="G18" s="51"/>
      <c r="H18" s="51"/>
      <c r="I18" s="51"/>
      <c r="J18" s="51"/>
      <c r="K18" s="30">
        <v>2598034</v>
      </c>
      <c r="L18" s="30">
        <v>3472361</v>
      </c>
    </row>
    <row r="19" spans="1:12" x14ac:dyDescent="0.45">
      <c r="A19" s="6"/>
      <c r="B19" s="6"/>
      <c r="C19" s="6"/>
      <c r="D19" s="6"/>
      <c r="E19" s="52" t="s">
        <v>91</v>
      </c>
      <c r="F19" s="52"/>
      <c r="G19" s="52"/>
      <c r="H19" s="52"/>
      <c r="I19" s="52"/>
      <c r="J19" s="52"/>
      <c r="K19" s="33" t="s">
        <v>143</v>
      </c>
      <c r="L19" s="33" t="s">
        <v>153</v>
      </c>
    </row>
    <row r="20" spans="1:12" x14ac:dyDescent="0.45">
      <c r="A20" s="23"/>
      <c r="B20" s="23"/>
      <c r="C20" s="23"/>
      <c r="D20" s="23"/>
      <c r="E20" s="51" t="s">
        <v>92</v>
      </c>
      <c r="F20" s="51"/>
      <c r="G20" s="51"/>
      <c r="H20" s="51"/>
      <c r="I20" s="51"/>
      <c r="J20" s="51"/>
      <c r="K20" s="34">
        <v>1270623</v>
      </c>
      <c r="L20" s="34">
        <v>2047890</v>
      </c>
    </row>
    <row r="21" spans="1:12" x14ac:dyDescent="0.45">
      <c r="A21" s="6"/>
      <c r="B21" s="6"/>
      <c r="C21" s="6"/>
      <c r="D21" s="52" t="s">
        <v>93</v>
      </c>
      <c r="E21" s="52"/>
      <c r="F21" s="52"/>
      <c r="G21" s="52"/>
      <c r="H21" s="52"/>
      <c r="I21" s="52"/>
      <c r="J21" s="52"/>
      <c r="K21" s="22">
        <v>601102</v>
      </c>
      <c r="L21" s="22">
        <v>402416</v>
      </c>
    </row>
    <row r="22" spans="1:12" x14ac:dyDescent="0.45">
      <c r="A22" s="23"/>
      <c r="B22" s="23"/>
      <c r="C22" s="23"/>
      <c r="D22" s="23"/>
      <c r="E22" s="51" t="s">
        <v>91</v>
      </c>
      <c r="F22" s="51"/>
      <c r="G22" s="51"/>
      <c r="H22" s="51"/>
      <c r="I22" s="51"/>
      <c r="J22" s="51"/>
      <c r="K22" s="35" t="s">
        <v>144</v>
      </c>
      <c r="L22" s="35" t="s">
        <v>154</v>
      </c>
    </row>
    <row r="23" spans="1:12" x14ac:dyDescent="0.45">
      <c r="A23" s="6"/>
      <c r="B23" s="6"/>
      <c r="C23" s="6"/>
      <c r="D23" s="6"/>
      <c r="E23" s="52" t="s">
        <v>94</v>
      </c>
      <c r="F23" s="52"/>
      <c r="G23" s="52"/>
      <c r="H23" s="52"/>
      <c r="I23" s="52"/>
      <c r="J23" s="52"/>
      <c r="K23" s="36">
        <v>237946</v>
      </c>
      <c r="L23" s="36">
        <v>85925</v>
      </c>
    </row>
    <row r="24" spans="1:12" x14ac:dyDescent="0.45">
      <c r="A24" s="23"/>
      <c r="B24" s="23"/>
      <c r="C24" s="23"/>
      <c r="D24" s="51" t="s">
        <v>95</v>
      </c>
      <c r="E24" s="51"/>
      <c r="F24" s="51"/>
      <c r="G24" s="51"/>
      <c r="H24" s="51"/>
      <c r="I24" s="51"/>
      <c r="J24" s="51"/>
      <c r="K24" s="37">
        <v>747930</v>
      </c>
      <c r="L24" s="37">
        <v>781761</v>
      </c>
    </row>
    <row r="25" spans="1:12" x14ac:dyDescent="0.45">
      <c r="A25" s="6"/>
      <c r="B25" s="6"/>
      <c r="C25" s="6"/>
      <c r="D25" s="52" t="s">
        <v>18</v>
      </c>
      <c r="E25" s="52"/>
      <c r="F25" s="52"/>
      <c r="G25" s="52"/>
      <c r="H25" s="52"/>
      <c r="I25" s="52"/>
      <c r="J25" s="52"/>
      <c r="K25" s="28">
        <v>693433</v>
      </c>
      <c r="L25" s="28">
        <v>574483</v>
      </c>
    </row>
    <row r="26" spans="1:12" x14ac:dyDescent="0.45">
      <c r="A26" s="23"/>
      <c r="B26" s="23"/>
      <c r="C26" s="23"/>
      <c r="D26" s="23"/>
      <c r="E26" s="51" t="s">
        <v>91</v>
      </c>
      <c r="F26" s="51"/>
      <c r="G26" s="51"/>
      <c r="H26" s="51"/>
      <c r="I26" s="51"/>
      <c r="J26" s="51"/>
      <c r="K26" s="35" t="s">
        <v>145</v>
      </c>
      <c r="L26" s="35" t="s">
        <v>155</v>
      </c>
    </row>
    <row r="27" spans="1:12" x14ac:dyDescent="0.45">
      <c r="A27" s="6"/>
      <c r="B27" s="6"/>
      <c r="C27" s="6"/>
      <c r="D27" s="6"/>
      <c r="E27" s="52" t="s">
        <v>96</v>
      </c>
      <c r="F27" s="52"/>
      <c r="G27" s="52"/>
      <c r="H27" s="52"/>
      <c r="I27" s="52"/>
      <c r="J27" s="52"/>
      <c r="K27" s="36">
        <v>419034</v>
      </c>
      <c r="L27" s="36">
        <v>238788</v>
      </c>
    </row>
    <row r="28" spans="1:12" x14ac:dyDescent="0.45">
      <c r="A28" s="23"/>
      <c r="B28" s="23"/>
      <c r="C28" s="23"/>
      <c r="D28" s="51" t="s">
        <v>97</v>
      </c>
      <c r="E28" s="51"/>
      <c r="F28" s="51"/>
      <c r="G28" s="51"/>
      <c r="H28" s="51"/>
      <c r="I28" s="51"/>
      <c r="J28" s="51"/>
      <c r="K28" s="34">
        <v>2675535</v>
      </c>
      <c r="L28" s="34">
        <v>3154366</v>
      </c>
    </row>
    <row r="29" spans="1:12" x14ac:dyDescent="0.45">
      <c r="A29" s="6"/>
      <c r="B29" s="6"/>
      <c r="C29" s="52" t="s">
        <v>98</v>
      </c>
      <c r="D29" s="52"/>
      <c r="E29" s="52"/>
      <c r="F29" s="52"/>
      <c r="G29" s="52"/>
      <c r="H29" s="52"/>
      <c r="I29" s="52"/>
      <c r="J29" s="52"/>
      <c r="K29" s="22"/>
      <c r="L29" s="22"/>
    </row>
    <row r="30" spans="1:12" x14ac:dyDescent="0.45">
      <c r="A30" s="23"/>
      <c r="B30" s="23"/>
      <c r="C30" s="23"/>
      <c r="D30" s="51" t="s">
        <v>99</v>
      </c>
      <c r="E30" s="51"/>
      <c r="F30" s="51"/>
      <c r="G30" s="51"/>
      <c r="H30" s="51"/>
      <c r="I30" s="51"/>
      <c r="J30" s="51"/>
      <c r="K30" s="30">
        <v>723329</v>
      </c>
      <c r="L30" s="30">
        <v>529323</v>
      </c>
    </row>
    <row r="31" spans="1:12" x14ac:dyDescent="0.45">
      <c r="A31" s="6"/>
      <c r="B31" s="6"/>
      <c r="C31" s="6"/>
      <c r="D31" s="52" t="s">
        <v>18</v>
      </c>
      <c r="E31" s="52"/>
      <c r="F31" s="52"/>
      <c r="G31" s="52"/>
      <c r="H31" s="52"/>
      <c r="I31" s="52"/>
      <c r="J31" s="52"/>
      <c r="K31" s="33">
        <v>484268</v>
      </c>
      <c r="L31" s="33">
        <v>334679</v>
      </c>
    </row>
    <row r="32" spans="1:12" x14ac:dyDescent="0.45">
      <c r="A32" s="23"/>
      <c r="B32" s="23"/>
      <c r="C32" s="23"/>
      <c r="D32" s="51" t="s">
        <v>100</v>
      </c>
      <c r="E32" s="51"/>
      <c r="F32" s="51"/>
      <c r="G32" s="51"/>
      <c r="H32" s="51"/>
      <c r="I32" s="51"/>
      <c r="J32" s="51"/>
      <c r="K32" s="34">
        <v>1207597</v>
      </c>
      <c r="L32" s="34">
        <v>864002</v>
      </c>
    </row>
    <row r="33" spans="1:12" x14ac:dyDescent="0.45">
      <c r="A33" s="6"/>
      <c r="B33" s="6"/>
      <c r="C33" s="52" t="s">
        <v>101</v>
      </c>
      <c r="D33" s="52"/>
      <c r="E33" s="52"/>
      <c r="F33" s="52"/>
      <c r="G33" s="52"/>
      <c r="H33" s="52"/>
      <c r="I33" s="52"/>
      <c r="J33" s="52"/>
      <c r="K33" s="22"/>
      <c r="L33" s="22"/>
    </row>
    <row r="34" spans="1:12" x14ac:dyDescent="0.45">
      <c r="A34" s="23"/>
      <c r="B34" s="23"/>
      <c r="C34" s="23"/>
      <c r="D34" s="51" t="s">
        <v>102</v>
      </c>
      <c r="E34" s="51"/>
      <c r="F34" s="51"/>
      <c r="G34" s="51"/>
      <c r="H34" s="51"/>
      <c r="I34" s="51"/>
      <c r="J34" s="51"/>
      <c r="K34" s="30">
        <v>2974820</v>
      </c>
      <c r="L34" s="30">
        <v>3283299</v>
      </c>
    </row>
    <row r="35" spans="1:12" x14ac:dyDescent="0.45">
      <c r="A35" s="6"/>
      <c r="B35" s="6"/>
      <c r="C35" s="6"/>
      <c r="D35" s="52" t="s">
        <v>85</v>
      </c>
      <c r="E35" s="52"/>
      <c r="F35" s="52"/>
      <c r="G35" s="52"/>
      <c r="H35" s="52"/>
      <c r="I35" s="52"/>
      <c r="J35" s="52"/>
      <c r="K35" s="28">
        <v>114129</v>
      </c>
      <c r="L35" s="28">
        <v>140406</v>
      </c>
    </row>
    <row r="36" spans="1:12" x14ac:dyDescent="0.45">
      <c r="A36" s="23"/>
      <c r="B36" s="23"/>
      <c r="C36" s="23"/>
      <c r="D36" s="51" t="s">
        <v>18</v>
      </c>
      <c r="E36" s="51"/>
      <c r="F36" s="51"/>
      <c r="G36" s="51"/>
      <c r="H36" s="51"/>
      <c r="I36" s="51"/>
      <c r="J36" s="51"/>
      <c r="K36" s="30">
        <v>769582</v>
      </c>
      <c r="L36" s="30">
        <v>885275</v>
      </c>
    </row>
    <row r="37" spans="1:12" x14ac:dyDescent="0.45">
      <c r="A37" s="6"/>
      <c r="B37" s="6"/>
      <c r="C37" s="6"/>
      <c r="D37" s="52" t="s">
        <v>86</v>
      </c>
      <c r="E37" s="52"/>
      <c r="F37" s="52"/>
      <c r="G37" s="52"/>
      <c r="H37" s="52"/>
      <c r="I37" s="52"/>
      <c r="J37" s="52"/>
      <c r="K37" s="33" t="s">
        <v>147</v>
      </c>
      <c r="L37" s="33" t="s">
        <v>156</v>
      </c>
    </row>
    <row r="38" spans="1:12" x14ac:dyDescent="0.45">
      <c r="A38" s="23"/>
      <c r="B38" s="23"/>
      <c r="C38" s="23"/>
      <c r="D38" s="51" t="s">
        <v>103</v>
      </c>
      <c r="E38" s="51"/>
      <c r="F38" s="51"/>
      <c r="G38" s="51"/>
      <c r="H38" s="51"/>
      <c r="I38" s="51"/>
      <c r="J38" s="51"/>
      <c r="K38" s="34">
        <v>3855800</v>
      </c>
      <c r="L38" s="34">
        <v>4281643</v>
      </c>
    </row>
    <row r="39" spans="1:12" x14ac:dyDescent="0.45">
      <c r="A39" s="6"/>
      <c r="B39" s="6"/>
      <c r="C39" s="52" t="s">
        <v>104</v>
      </c>
      <c r="D39" s="52"/>
      <c r="E39" s="52"/>
      <c r="F39" s="52"/>
      <c r="G39" s="52"/>
      <c r="H39" s="52"/>
      <c r="I39" s="52"/>
      <c r="J39" s="52"/>
      <c r="K39" s="36">
        <v>7738934</v>
      </c>
      <c r="L39" s="36">
        <v>8300013</v>
      </c>
    </row>
    <row r="40" spans="1:12" x14ac:dyDescent="0.45">
      <c r="A40" s="8"/>
      <c r="B40" s="53" t="s">
        <v>105</v>
      </c>
      <c r="C40" s="53"/>
      <c r="D40" s="53"/>
      <c r="E40" s="53"/>
      <c r="F40" s="53"/>
      <c r="G40" s="53"/>
      <c r="H40" s="53"/>
      <c r="I40" s="53"/>
      <c r="J40" s="53"/>
      <c r="K40" s="38">
        <v>47230708</v>
      </c>
      <c r="L40" s="38">
        <v>50834649</v>
      </c>
    </row>
    <row r="41" spans="1:12" x14ac:dyDescent="0.45">
      <c r="A41" s="19"/>
    </row>
    <row r="42" spans="1:12" x14ac:dyDescent="0.45">
      <c r="A42" s="1"/>
    </row>
    <row r="43" spans="1:12" x14ac:dyDescent="0.45">
      <c r="A43" s="19"/>
    </row>
    <row r="44" spans="1:12" ht="18.600000000000001" thickBot="1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 t="s">
        <v>1</v>
      </c>
    </row>
    <row r="45" spans="1:12" ht="18.600000000000001" thickTop="1" x14ac:dyDescent="0.4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" t="s">
        <v>2</v>
      </c>
      <c r="L45" s="5" t="s">
        <v>3</v>
      </c>
    </row>
    <row r="46" spans="1:12" x14ac:dyDescent="0.4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2" t="s">
        <v>141</v>
      </c>
      <c r="L46" s="2" t="s">
        <v>151</v>
      </c>
    </row>
    <row r="47" spans="1:12" x14ac:dyDescent="0.45">
      <c r="A47" s="57" t="s">
        <v>106</v>
      </c>
      <c r="B47" s="57"/>
      <c r="C47" s="57"/>
      <c r="D47" s="57"/>
      <c r="E47" s="57"/>
      <c r="F47" s="57"/>
      <c r="G47" s="57"/>
      <c r="H47" s="57"/>
      <c r="I47" s="57"/>
      <c r="J47" s="57"/>
      <c r="K47" s="15"/>
      <c r="L47" s="15"/>
    </row>
    <row r="48" spans="1:12" x14ac:dyDescent="0.45">
      <c r="A48" s="8"/>
      <c r="B48" s="53" t="s">
        <v>107</v>
      </c>
      <c r="C48" s="53"/>
      <c r="D48" s="53"/>
      <c r="E48" s="53"/>
      <c r="F48" s="53"/>
      <c r="G48" s="53"/>
      <c r="H48" s="53"/>
      <c r="I48" s="53"/>
      <c r="J48" s="53"/>
      <c r="K48" s="14"/>
      <c r="L48" s="14"/>
    </row>
    <row r="49" spans="1:12" x14ac:dyDescent="0.45">
      <c r="A49" s="6"/>
      <c r="B49" s="6"/>
      <c r="C49" s="52" t="s">
        <v>108</v>
      </c>
      <c r="D49" s="52"/>
      <c r="E49" s="52"/>
      <c r="F49" s="52"/>
      <c r="G49" s="52"/>
      <c r="H49" s="52"/>
      <c r="I49" s="52"/>
      <c r="J49" s="52"/>
      <c r="K49" s="28">
        <v>7098568</v>
      </c>
      <c r="L49" s="28">
        <v>9399644</v>
      </c>
    </row>
    <row r="50" spans="1:12" x14ac:dyDescent="0.45">
      <c r="A50" s="8"/>
      <c r="B50" s="8"/>
      <c r="C50" s="53" t="s">
        <v>109</v>
      </c>
      <c r="D50" s="53"/>
      <c r="E50" s="53"/>
      <c r="F50" s="53"/>
      <c r="G50" s="53"/>
      <c r="H50" s="53"/>
      <c r="I50" s="53"/>
      <c r="J50" s="53"/>
      <c r="K50" s="29">
        <v>4369188</v>
      </c>
      <c r="L50" s="29">
        <v>2172004</v>
      </c>
    </row>
    <row r="51" spans="1:12" x14ac:dyDescent="0.45">
      <c r="A51" s="6"/>
      <c r="B51" s="6"/>
      <c r="C51" s="52" t="s">
        <v>110</v>
      </c>
      <c r="D51" s="52"/>
      <c r="E51" s="52"/>
      <c r="F51" s="52"/>
      <c r="G51" s="52"/>
      <c r="H51" s="52"/>
      <c r="I51" s="52"/>
      <c r="J51" s="52"/>
      <c r="K51" s="28" t="s">
        <v>25</v>
      </c>
      <c r="L51" s="28">
        <v>90040</v>
      </c>
    </row>
    <row r="52" spans="1:12" x14ac:dyDescent="0.45">
      <c r="A52" s="8"/>
      <c r="B52" s="8"/>
      <c r="C52" s="53" t="s">
        <v>111</v>
      </c>
      <c r="D52" s="53"/>
      <c r="E52" s="53"/>
      <c r="F52" s="53"/>
      <c r="G52" s="53"/>
      <c r="H52" s="53"/>
      <c r="I52" s="53"/>
      <c r="J52" s="53"/>
      <c r="K52" s="29">
        <v>543348</v>
      </c>
      <c r="L52" s="29">
        <v>652116</v>
      </c>
    </row>
    <row r="53" spans="1:12" x14ac:dyDescent="0.45">
      <c r="A53" s="6"/>
      <c r="B53" s="6"/>
      <c r="C53" s="52" t="s">
        <v>112</v>
      </c>
      <c r="D53" s="52"/>
      <c r="E53" s="52"/>
      <c r="F53" s="52"/>
      <c r="G53" s="52"/>
      <c r="H53" s="52"/>
      <c r="I53" s="52"/>
      <c r="J53" s="52"/>
      <c r="K53" s="28">
        <v>816975</v>
      </c>
      <c r="L53" s="28">
        <v>938024</v>
      </c>
    </row>
    <row r="54" spans="1:12" x14ac:dyDescent="0.45">
      <c r="A54" s="8"/>
      <c r="B54" s="8"/>
      <c r="C54" s="53" t="s">
        <v>113</v>
      </c>
      <c r="D54" s="53"/>
      <c r="E54" s="53"/>
      <c r="F54" s="53"/>
      <c r="G54" s="53"/>
      <c r="H54" s="53"/>
      <c r="I54" s="53"/>
      <c r="J54" s="53"/>
      <c r="K54" s="29">
        <v>51895</v>
      </c>
      <c r="L54" s="29">
        <v>73095</v>
      </c>
    </row>
    <row r="55" spans="1:12" x14ac:dyDescent="0.45">
      <c r="A55" s="6"/>
      <c r="B55" s="6"/>
      <c r="C55" s="52" t="s">
        <v>18</v>
      </c>
      <c r="D55" s="52"/>
      <c r="E55" s="52"/>
      <c r="F55" s="52"/>
      <c r="G55" s="52"/>
      <c r="H55" s="52"/>
      <c r="I55" s="52"/>
      <c r="J55" s="52"/>
      <c r="K55" s="33">
        <v>1979775</v>
      </c>
      <c r="L55" s="33">
        <v>1342817</v>
      </c>
    </row>
    <row r="56" spans="1:12" x14ac:dyDescent="0.45">
      <c r="A56" s="8"/>
      <c r="B56" s="8"/>
      <c r="C56" s="53" t="s">
        <v>114</v>
      </c>
      <c r="D56" s="53"/>
      <c r="E56" s="53"/>
      <c r="F56" s="53"/>
      <c r="G56" s="53"/>
      <c r="H56" s="53"/>
      <c r="I56" s="53"/>
      <c r="J56" s="53"/>
      <c r="K56" s="38">
        <v>14859752</v>
      </c>
      <c r="L56" s="38">
        <v>14667743</v>
      </c>
    </row>
    <row r="57" spans="1:12" x14ac:dyDescent="0.45">
      <c r="A57" s="6"/>
      <c r="B57" s="52" t="s">
        <v>115</v>
      </c>
      <c r="C57" s="52"/>
      <c r="D57" s="52"/>
      <c r="E57" s="52"/>
      <c r="F57" s="52"/>
      <c r="G57" s="52"/>
      <c r="H57" s="52"/>
      <c r="I57" s="52"/>
      <c r="J57" s="52"/>
      <c r="K57" s="15"/>
      <c r="L57" s="15"/>
    </row>
    <row r="58" spans="1:12" x14ac:dyDescent="0.45">
      <c r="A58" s="8"/>
      <c r="B58" s="8"/>
      <c r="C58" s="53" t="s">
        <v>116</v>
      </c>
      <c r="D58" s="53"/>
      <c r="E58" s="53"/>
      <c r="F58" s="53"/>
      <c r="G58" s="53"/>
      <c r="H58" s="53"/>
      <c r="I58" s="53"/>
      <c r="J58" s="53"/>
      <c r="K58" s="12">
        <v>160000</v>
      </c>
      <c r="L58" s="12">
        <v>169960</v>
      </c>
    </row>
    <row r="59" spans="1:12" x14ac:dyDescent="0.45">
      <c r="A59" s="6"/>
      <c r="B59" s="6"/>
      <c r="C59" s="52" t="s">
        <v>117</v>
      </c>
      <c r="D59" s="52"/>
      <c r="E59" s="52"/>
      <c r="F59" s="52"/>
      <c r="G59" s="52"/>
      <c r="H59" s="52"/>
      <c r="I59" s="52"/>
      <c r="J59" s="52"/>
      <c r="K59" s="11">
        <v>79686</v>
      </c>
      <c r="L59" s="11">
        <v>197103</v>
      </c>
    </row>
    <row r="60" spans="1:12" x14ac:dyDescent="0.45">
      <c r="A60" s="23"/>
      <c r="B60" s="23"/>
      <c r="C60" s="54" t="s">
        <v>157</v>
      </c>
      <c r="D60" s="54"/>
      <c r="E60" s="54"/>
      <c r="F60" s="54"/>
      <c r="G60" s="54"/>
      <c r="H60" s="23"/>
      <c r="I60" s="23"/>
      <c r="J60" s="23"/>
      <c r="K60" s="24">
        <v>41507</v>
      </c>
      <c r="L60" s="24">
        <v>46066</v>
      </c>
    </row>
    <row r="61" spans="1:12" x14ac:dyDescent="0.45">
      <c r="A61" s="6"/>
      <c r="B61" s="6"/>
      <c r="C61" s="52" t="s">
        <v>118</v>
      </c>
      <c r="D61" s="52"/>
      <c r="E61" s="52"/>
      <c r="F61" s="52"/>
      <c r="G61" s="52"/>
      <c r="H61" s="52"/>
      <c r="I61" s="52"/>
      <c r="J61" s="52"/>
      <c r="K61" s="11">
        <v>893025</v>
      </c>
      <c r="L61" s="11">
        <v>902240</v>
      </c>
    </row>
    <row r="62" spans="1:12" x14ac:dyDescent="0.45">
      <c r="A62" s="23"/>
      <c r="B62" s="23"/>
      <c r="C62" s="51" t="s">
        <v>119</v>
      </c>
      <c r="D62" s="51"/>
      <c r="E62" s="51"/>
      <c r="F62" s="51"/>
      <c r="G62" s="51"/>
      <c r="H62" s="51"/>
      <c r="I62" s="51"/>
      <c r="J62" s="51"/>
      <c r="K62" s="24">
        <v>119827</v>
      </c>
      <c r="L62" s="24">
        <v>86124</v>
      </c>
    </row>
    <row r="63" spans="1:12" x14ac:dyDescent="0.45">
      <c r="A63" s="6"/>
      <c r="B63" s="6"/>
      <c r="C63" s="52" t="s">
        <v>18</v>
      </c>
      <c r="D63" s="52"/>
      <c r="E63" s="52"/>
      <c r="F63" s="52"/>
      <c r="G63" s="52"/>
      <c r="H63" s="52"/>
      <c r="I63" s="52"/>
      <c r="J63" s="52"/>
      <c r="K63" s="13">
        <v>38430</v>
      </c>
      <c r="L63" s="13">
        <v>40064</v>
      </c>
    </row>
    <row r="64" spans="1:12" x14ac:dyDescent="0.45">
      <c r="A64" s="23"/>
      <c r="B64" s="23"/>
      <c r="C64" s="51" t="s">
        <v>120</v>
      </c>
      <c r="D64" s="51"/>
      <c r="E64" s="51"/>
      <c r="F64" s="51"/>
      <c r="G64" s="51"/>
      <c r="H64" s="51"/>
      <c r="I64" s="51"/>
      <c r="J64" s="51"/>
      <c r="K64" s="26">
        <v>1332477</v>
      </c>
      <c r="L64" s="26">
        <v>1441559</v>
      </c>
    </row>
    <row r="65" spans="1:12" x14ac:dyDescent="0.45">
      <c r="A65" s="6"/>
      <c r="B65" s="52" t="s">
        <v>121</v>
      </c>
      <c r="C65" s="52"/>
      <c r="D65" s="52"/>
      <c r="E65" s="52"/>
      <c r="F65" s="52"/>
      <c r="G65" s="52"/>
      <c r="H65" s="52"/>
      <c r="I65" s="52"/>
      <c r="J65" s="52"/>
      <c r="K65" s="9">
        <v>16192230</v>
      </c>
      <c r="L65" s="9">
        <v>16109302</v>
      </c>
    </row>
    <row r="66" spans="1:12" x14ac:dyDescent="0.45">
      <c r="A66" s="51" t="s">
        <v>122</v>
      </c>
      <c r="B66" s="51"/>
      <c r="C66" s="51"/>
      <c r="D66" s="51"/>
      <c r="E66" s="51"/>
      <c r="F66" s="51"/>
      <c r="G66" s="51"/>
      <c r="H66" s="51"/>
      <c r="I66" s="51"/>
      <c r="J66" s="51"/>
      <c r="K66" s="27"/>
      <c r="L66" s="27"/>
    </row>
    <row r="67" spans="1:12" x14ac:dyDescent="0.45">
      <c r="A67" s="6"/>
      <c r="B67" s="52" t="s">
        <v>123</v>
      </c>
      <c r="C67" s="52"/>
      <c r="D67" s="52"/>
      <c r="E67" s="52"/>
      <c r="F67" s="52"/>
      <c r="G67" s="52"/>
      <c r="H67" s="52"/>
      <c r="I67" s="52"/>
      <c r="J67" s="52"/>
      <c r="K67" s="17"/>
      <c r="L67" s="17"/>
    </row>
    <row r="68" spans="1:12" x14ac:dyDescent="0.45">
      <c r="A68" s="23"/>
      <c r="B68" s="23"/>
      <c r="C68" s="51" t="s">
        <v>124</v>
      </c>
      <c r="D68" s="51"/>
      <c r="E68" s="51"/>
      <c r="F68" s="51"/>
      <c r="G68" s="51"/>
      <c r="H68" s="51"/>
      <c r="I68" s="51"/>
      <c r="J68" s="51"/>
      <c r="K68" s="24">
        <v>1006587</v>
      </c>
      <c r="L68" s="24">
        <v>10065878</v>
      </c>
    </row>
    <row r="69" spans="1:12" x14ac:dyDescent="0.45">
      <c r="A69" s="6"/>
      <c r="B69" s="6"/>
      <c r="C69" s="52" t="s">
        <v>125</v>
      </c>
      <c r="D69" s="52"/>
      <c r="E69" s="52"/>
      <c r="F69" s="52"/>
      <c r="G69" s="52"/>
      <c r="H69" s="52"/>
      <c r="I69" s="52"/>
      <c r="J69" s="52"/>
      <c r="K69" s="11">
        <v>404235</v>
      </c>
      <c r="L69" s="11">
        <v>398863</v>
      </c>
    </row>
    <row r="70" spans="1:12" x14ac:dyDescent="0.45">
      <c r="A70" s="23"/>
      <c r="B70" s="23"/>
      <c r="C70" s="51" t="s">
        <v>126</v>
      </c>
      <c r="D70" s="51"/>
      <c r="E70" s="51"/>
      <c r="F70" s="51"/>
      <c r="G70" s="51"/>
      <c r="H70" s="51"/>
      <c r="I70" s="51"/>
      <c r="J70" s="51"/>
      <c r="K70" s="24">
        <v>29058414</v>
      </c>
      <c r="L70" s="24">
        <v>32097778</v>
      </c>
    </row>
    <row r="71" spans="1:12" x14ac:dyDescent="0.45">
      <c r="A71" s="6"/>
      <c r="B71" s="6"/>
      <c r="C71" s="52" t="s">
        <v>127</v>
      </c>
      <c r="D71" s="52"/>
      <c r="E71" s="52"/>
      <c r="F71" s="52"/>
      <c r="G71" s="52"/>
      <c r="H71" s="52"/>
      <c r="I71" s="52"/>
      <c r="J71" s="52"/>
      <c r="K71" s="18" t="s">
        <v>148</v>
      </c>
      <c r="L71" s="18" t="s">
        <v>158</v>
      </c>
    </row>
    <row r="72" spans="1:12" x14ac:dyDescent="0.45">
      <c r="A72" s="23"/>
      <c r="B72" s="23"/>
      <c r="C72" s="51" t="s">
        <v>128</v>
      </c>
      <c r="D72" s="51"/>
      <c r="E72" s="51"/>
      <c r="F72" s="51"/>
      <c r="G72" s="51"/>
      <c r="H72" s="51"/>
      <c r="I72" s="51"/>
      <c r="J72" s="51"/>
      <c r="K72" s="26">
        <v>30293016</v>
      </c>
      <c r="L72" s="26">
        <v>33351637</v>
      </c>
    </row>
    <row r="73" spans="1:12" x14ac:dyDescent="0.45">
      <c r="A73" s="6"/>
      <c r="B73" s="52" t="s">
        <v>129</v>
      </c>
      <c r="C73" s="52"/>
      <c r="D73" s="52"/>
      <c r="E73" s="52"/>
      <c r="F73" s="52"/>
      <c r="G73" s="52"/>
      <c r="H73" s="52"/>
      <c r="I73" s="52"/>
      <c r="J73" s="52"/>
      <c r="K73" s="15"/>
      <c r="L73" s="15"/>
    </row>
    <row r="74" spans="1:12" x14ac:dyDescent="0.45">
      <c r="A74" s="23"/>
      <c r="B74" s="23"/>
      <c r="C74" s="51" t="s">
        <v>130</v>
      </c>
      <c r="D74" s="51"/>
      <c r="E74" s="51"/>
      <c r="F74" s="51"/>
      <c r="G74" s="51"/>
      <c r="H74" s="51"/>
      <c r="I74" s="51"/>
      <c r="J74" s="51"/>
      <c r="K74" s="24">
        <v>533735</v>
      </c>
      <c r="L74" s="24">
        <v>891444</v>
      </c>
    </row>
    <row r="75" spans="1:12" x14ac:dyDescent="0.45">
      <c r="A75" s="6"/>
      <c r="B75" s="6"/>
      <c r="C75" s="52" t="s">
        <v>131</v>
      </c>
      <c r="D75" s="52"/>
      <c r="E75" s="52"/>
      <c r="F75" s="52"/>
      <c r="G75" s="52"/>
      <c r="H75" s="52"/>
      <c r="I75" s="52"/>
      <c r="J75" s="52"/>
      <c r="K75" s="13" t="s">
        <v>149</v>
      </c>
      <c r="L75" s="13">
        <v>49860</v>
      </c>
    </row>
    <row r="76" spans="1:12" x14ac:dyDescent="0.45">
      <c r="A76" s="23"/>
      <c r="B76" s="23"/>
      <c r="C76" s="51" t="s">
        <v>132</v>
      </c>
      <c r="D76" s="51"/>
      <c r="E76" s="51"/>
      <c r="F76" s="51"/>
      <c r="G76" s="51"/>
      <c r="H76" s="51"/>
      <c r="I76" s="51"/>
      <c r="J76" s="51"/>
      <c r="K76" s="26">
        <v>336451</v>
      </c>
      <c r="L76" s="26">
        <v>941304</v>
      </c>
    </row>
    <row r="77" spans="1:12" x14ac:dyDescent="0.45">
      <c r="A77" s="6"/>
      <c r="B77" s="52" t="s">
        <v>133</v>
      </c>
      <c r="C77" s="52"/>
      <c r="D77" s="52"/>
      <c r="E77" s="52"/>
      <c r="F77" s="52"/>
      <c r="G77" s="52"/>
      <c r="H77" s="52"/>
      <c r="I77" s="52"/>
      <c r="J77" s="52"/>
      <c r="K77" s="7">
        <v>107701</v>
      </c>
      <c r="L77" s="7">
        <v>111370</v>
      </c>
    </row>
    <row r="78" spans="1:12" x14ac:dyDescent="0.45">
      <c r="A78" s="23"/>
      <c r="B78" s="51" t="s">
        <v>134</v>
      </c>
      <c r="C78" s="51"/>
      <c r="D78" s="51"/>
      <c r="E78" s="51"/>
      <c r="F78" s="51"/>
      <c r="G78" s="51"/>
      <c r="H78" s="51"/>
      <c r="I78" s="51"/>
      <c r="J78" s="51"/>
      <c r="K78" s="25">
        <v>301309</v>
      </c>
      <c r="L78" s="25">
        <v>321033</v>
      </c>
    </row>
    <row r="79" spans="1:12" x14ac:dyDescent="0.45">
      <c r="A79" s="6"/>
      <c r="B79" s="52" t="s">
        <v>135</v>
      </c>
      <c r="C79" s="52"/>
      <c r="D79" s="52"/>
      <c r="E79" s="52"/>
      <c r="F79" s="52"/>
      <c r="G79" s="52"/>
      <c r="H79" s="52"/>
      <c r="I79" s="52"/>
      <c r="J79" s="52"/>
      <c r="K79" s="9">
        <v>31038478</v>
      </c>
      <c r="L79" s="9">
        <v>34725346</v>
      </c>
    </row>
    <row r="80" spans="1:12" x14ac:dyDescent="0.45">
      <c r="A80" s="51" t="s">
        <v>136</v>
      </c>
      <c r="B80" s="51"/>
      <c r="C80" s="51"/>
      <c r="D80" s="51"/>
      <c r="E80" s="51"/>
      <c r="F80" s="51"/>
      <c r="G80" s="51"/>
      <c r="H80" s="51"/>
      <c r="I80" s="51"/>
      <c r="J80" s="51"/>
      <c r="K80" s="26">
        <v>47230708</v>
      </c>
      <c r="L80" s="26">
        <v>50834649</v>
      </c>
    </row>
    <row r="81" spans="1:1" x14ac:dyDescent="0.45">
      <c r="A81" s="19"/>
    </row>
    <row r="82" spans="1:1" x14ac:dyDescent="0.45">
      <c r="A82" s="1"/>
    </row>
  </sheetData>
  <sheetProtection algorithmName="SHA-512" hashValue="q5kYbvq8gwqWGkwbEY9jgqNTuvhJV6cRiiKnTTd4tqCjt/d6xa9nwRXOzXF+Y/LbnZU+oAwh5Imr8uBIbciAhg==" saltValue="vyT5Ic10shJjmm02tczs/Q==" spinCount="100000" sheet="1" objects="1" scenarios="1"/>
  <mergeCells count="91">
    <mergeCell ref="A1:L1"/>
    <mergeCell ref="B6:J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5:J5"/>
    <mergeCell ref="C17:J17"/>
    <mergeCell ref="C7:J7"/>
    <mergeCell ref="C8:J8"/>
    <mergeCell ref="C9:J9"/>
    <mergeCell ref="C10:J10"/>
    <mergeCell ref="C11:J11"/>
    <mergeCell ref="C12:J12"/>
    <mergeCell ref="C13:J13"/>
    <mergeCell ref="C14:J14"/>
    <mergeCell ref="C15:J15"/>
    <mergeCell ref="B16:J16"/>
    <mergeCell ref="C29:J29"/>
    <mergeCell ref="D18:J18"/>
    <mergeCell ref="E19:J19"/>
    <mergeCell ref="E20:J20"/>
    <mergeCell ref="D21:J21"/>
    <mergeCell ref="E22:J22"/>
    <mergeCell ref="E23:J23"/>
    <mergeCell ref="D24:J24"/>
    <mergeCell ref="D25:J25"/>
    <mergeCell ref="E26:J26"/>
    <mergeCell ref="E27:J27"/>
    <mergeCell ref="D28:J28"/>
    <mergeCell ref="B40:J40"/>
    <mergeCell ref="D30:J30"/>
    <mergeCell ref="D31:J31"/>
    <mergeCell ref="D32:J32"/>
    <mergeCell ref="C33:J33"/>
    <mergeCell ref="D34:J34"/>
    <mergeCell ref="D35:J35"/>
    <mergeCell ref="D36:J36"/>
    <mergeCell ref="D37:J37"/>
    <mergeCell ref="D38:J38"/>
    <mergeCell ref="C39:J39"/>
    <mergeCell ref="B48:J48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A47:J47"/>
    <mergeCell ref="C61:J61"/>
    <mergeCell ref="C49:J49"/>
    <mergeCell ref="C50:J50"/>
    <mergeCell ref="C51:J51"/>
    <mergeCell ref="C52:J52"/>
    <mergeCell ref="C53:J53"/>
    <mergeCell ref="C54:J54"/>
    <mergeCell ref="C55:J55"/>
    <mergeCell ref="C56:J56"/>
    <mergeCell ref="B57:J57"/>
    <mergeCell ref="C58:J58"/>
    <mergeCell ref="C59:J59"/>
    <mergeCell ref="C60:G60"/>
    <mergeCell ref="B73:J73"/>
    <mergeCell ref="C62:J62"/>
    <mergeCell ref="C63:J63"/>
    <mergeCell ref="C64:J64"/>
    <mergeCell ref="B65:J65"/>
    <mergeCell ref="A66:J66"/>
    <mergeCell ref="B67:J67"/>
    <mergeCell ref="C68:J68"/>
    <mergeCell ref="C69:J69"/>
    <mergeCell ref="C70:J70"/>
    <mergeCell ref="C71:J71"/>
    <mergeCell ref="C72:J72"/>
    <mergeCell ref="A80:J80"/>
    <mergeCell ref="C74:J74"/>
    <mergeCell ref="C75:J75"/>
    <mergeCell ref="C76:J76"/>
    <mergeCell ref="B77:J77"/>
    <mergeCell ref="B78:J78"/>
    <mergeCell ref="B79:J79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83" orientation="portrait" r:id="rId1"/>
  <headerFooter>
    <oddHeader>&amp;R2018年度 連結貸借対照表</oddHead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7A5DB-93EF-4424-8F28-D6A97D61B3CF}">
  <dimension ref="A1:L54"/>
  <sheetViews>
    <sheetView showGridLines="0" zoomScaleNormal="100" workbookViewId="0">
      <selection sqref="A1:L1"/>
    </sheetView>
  </sheetViews>
  <sheetFormatPr defaultRowHeight="18" x14ac:dyDescent="0.45"/>
  <cols>
    <col min="1" max="1" width="23.3984375" customWidth="1"/>
    <col min="4" max="10" width="3.09765625" customWidth="1"/>
    <col min="11" max="12" width="20.59765625" customWidth="1"/>
  </cols>
  <sheetData>
    <row r="1" spans="1:12" x14ac:dyDescent="0.4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8.60000000000000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1</v>
      </c>
    </row>
    <row r="3" spans="1:12" ht="18.600000000000001" thickTop="1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" t="s">
        <v>2</v>
      </c>
      <c r="L3" s="5" t="s">
        <v>3</v>
      </c>
    </row>
    <row r="4" spans="1:12" x14ac:dyDescent="0.45">
      <c r="A4" s="60"/>
      <c r="B4" s="60"/>
      <c r="C4" s="60"/>
      <c r="D4" s="60"/>
      <c r="E4" s="60"/>
      <c r="F4" s="60"/>
      <c r="G4" s="60"/>
      <c r="H4" s="60"/>
      <c r="I4" s="60"/>
      <c r="J4" s="60"/>
      <c r="K4" s="4" t="s">
        <v>159</v>
      </c>
      <c r="L4" s="4" t="s">
        <v>161</v>
      </c>
    </row>
    <row r="5" spans="1:12" x14ac:dyDescent="0.45">
      <c r="A5" s="56"/>
      <c r="B5" s="56"/>
      <c r="C5" s="56"/>
      <c r="D5" s="56"/>
      <c r="E5" s="56"/>
      <c r="F5" s="56"/>
      <c r="G5" s="56"/>
      <c r="H5" s="56"/>
      <c r="I5" s="56"/>
      <c r="J5" s="56"/>
      <c r="K5" s="2" t="s">
        <v>160</v>
      </c>
      <c r="L5" s="2" t="s">
        <v>162</v>
      </c>
    </row>
    <row r="6" spans="1:12" x14ac:dyDescent="0.4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7">
        <v>76087314</v>
      </c>
      <c r="L6" s="22">
        <v>89788976</v>
      </c>
    </row>
    <row r="7" spans="1:12" x14ac:dyDescent="0.45">
      <c r="A7" s="53" t="s">
        <v>5</v>
      </c>
      <c r="B7" s="53"/>
      <c r="C7" s="53"/>
      <c r="D7" s="53"/>
      <c r="E7" s="53"/>
      <c r="F7" s="53"/>
      <c r="G7" s="53"/>
      <c r="H7" s="53"/>
      <c r="I7" s="53"/>
      <c r="J7" s="53"/>
      <c r="K7" s="39">
        <v>61880925</v>
      </c>
      <c r="L7" s="39">
        <v>74278731</v>
      </c>
    </row>
    <row r="8" spans="1:12" x14ac:dyDescent="0.45">
      <c r="A8" s="52" t="s">
        <v>6</v>
      </c>
      <c r="B8" s="52"/>
      <c r="C8" s="52"/>
      <c r="D8" s="52"/>
      <c r="E8" s="52"/>
      <c r="F8" s="52"/>
      <c r="G8" s="52"/>
      <c r="H8" s="52"/>
      <c r="I8" s="52"/>
      <c r="J8" s="52"/>
      <c r="K8" s="9">
        <v>14206389</v>
      </c>
      <c r="L8" s="36">
        <v>15510245</v>
      </c>
    </row>
    <row r="9" spans="1:12" x14ac:dyDescent="0.45">
      <c r="A9" s="53" t="s">
        <v>7</v>
      </c>
      <c r="B9" s="53"/>
      <c r="C9" s="53"/>
      <c r="D9" s="53"/>
      <c r="E9" s="53"/>
      <c r="F9" s="53"/>
      <c r="G9" s="53"/>
      <c r="H9" s="53"/>
      <c r="I9" s="53"/>
      <c r="J9" s="53"/>
      <c r="K9" s="10"/>
      <c r="L9" s="40"/>
    </row>
    <row r="10" spans="1:12" x14ac:dyDescent="0.45">
      <c r="A10" s="6"/>
      <c r="B10" s="52" t="s">
        <v>8</v>
      </c>
      <c r="C10" s="52"/>
      <c r="D10" s="52"/>
      <c r="E10" s="52"/>
      <c r="F10" s="52"/>
      <c r="G10" s="52"/>
      <c r="H10" s="52"/>
      <c r="I10" s="52"/>
      <c r="J10" s="52"/>
      <c r="K10" s="11">
        <v>616084</v>
      </c>
      <c r="L10" s="28">
        <v>782034</v>
      </c>
    </row>
    <row r="11" spans="1:12" x14ac:dyDescent="0.45">
      <c r="A11" s="8"/>
      <c r="B11" s="53" t="s">
        <v>9</v>
      </c>
      <c r="C11" s="53"/>
      <c r="D11" s="53"/>
      <c r="E11" s="53"/>
      <c r="F11" s="53"/>
      <c r="G11" s="53"/>
      <c r="H11" s="53"/>
      <c r="I11" s="53"/>
      <c r="J11" s="53"/>
      <c r="K11" s="12">
        <v>851327</v>
      </c>
      <c r="L11" s="29">
        <v>843761</v>
      </c>
    </row>
    <row r="12" spans="1:12" x14ac:dyDescent="0.45">
      <c r="A12" s="6"/>
      <c r="B12" s="52" t="s">
        <v>10</v>
      </c>
      <c r="C12" s="52"/>
      <c r="D12" s="52"/>
      <c r="E12" s="52"/>
      <c r="F12" s="52"/>
      <c r="G12" s="52"/>
      <c r="H12" s="52"/>
      <c r="I12" s="52"/>
      <c r="J12" s="52"/>
      <c r="K12" s="11">
        <v>3609424</v>
      </c>
      <c r="L12" s="28">
        <v>3962029</v>
      </c>
    </row>
    <row r="13" spans="1:12" x14ac:dyDescent="0.45">
      <c r="A13" s="8"/>
      <c r="B13" s="53" t="s">
        <v>11</v>
      </c>
      <c r="C13" s="53"/>
      <c r="D13" s="53"/>
      <c r="E13" s="53"/>
      <c r="F13" s="53"/>
      <c r="G13" s="53"/>
      <c r="H13" s="53"/>
      <c r="I13" s="53"/>
      <c r="J13" s="53"/>
      <c r="K13" s="12">
        <v>128573</v>
      </c>
      <c r="L13" s="29">
        <v>130063</v>
      </c>
    </row>
    <row r="14" spans="1:12" x14ac:dyDescent="0.45">
      <c r="A14" s="6"/>
      <c r="B14" s="52" t="s">
        <v>12</v>
      </c>
      <c r="C14" s="52"/>
      <c r="D14" s="52"/>
      <c r="E14" s="52"/>
      <c r="F14" s="52"/>
      <c r="G14" s="52"/>
      <c r="H14" s="52"/>
      <c r="I14" s="52"/>
      <c r="J14" s="52"/>
      <c r="K14" s="11">
        <v>582079</v>
      </c>
      <c r="L14" s="28">
        <v>644263</v>
      </c>
    </row>
    <row r="15" spans="1:12" x14ac:dyDescent="0.45">
      <c r="A15" s="8"/>
      <c r="B15" s="53" t="s">
        <v>13</v>
      </c>
      <c r="C15" s="53"/>
      <c r="D15" s="53"/>
      <c r="E15" s="53"/>
      <c r="F15" s="53"/>
      <c r="G15" s="53"/>
      <c r="H15" s="53"/>
      <c r="I15" s="53"/>
      <c r="J15" s="53"/>
      <c r="K15" s="12">
        <v>212784</v>
      </c>
      <c r="L15" s="29">
        <v>159158</v>
      </c>
    </row>
    <row r="16" spans="1:12" x14ac:dyDescent="0.45">
      <c r="A16" s="6"/>
      <c r="B16" s="52" t="s">
        <v>14</v>
      </c>
      <c r="C16" s="52"/>
      <c r="D16" s="52"/>
      <c r="E16" s="52"/>
      <c r="F16" s="52"/>
      <c r="G16" s="52"/>
      <c r="H16" s="52"/>
      <c r="I16" s="52"/>
      <c r="J16" s="52"/>
      <c r="K16" s="11">
        <v>324066</v>
      </c>
      <c r="L16" s="28">
        <v>219820</v>
      </c>
    </row>
    <row r="17" spans="1:12" x14ac:dyDescent="0.45">
      <c r="A17" s="8"/>
      <c r="B17" s="53" t="s">
        <v>15</v>
      </c>
      <c r="C17" s="53"/>
      <c r="D17" s="53"/>
      <c r="E17" s="53"/>
      <c r="F17" s="53"/>
      <c r="G17" s="53"/>
      <c r="H17" s="53"/>
      <c r="I17" s="53"/>
      <c r="J17" s="53"/>
      <c r="K17" s="12">
        <v>356181</v>
      </c>
      <c r="L17" s="29">
        <v>400289</v>
      </c>
    </row>
    <row r="18" spans="1:12" x14ac:dyDescent="0.45">
      <c r="A18" s="6"/>
      <c r="B18" s="52" t="s">
        <v>16</v>
      </c>
      <c r="C18" s="52"/>
      <c r="D18" s="52"/>
      <c r="E18" s="52"/>
      <c r="F18" s="52"/>
      <c r="G18" s="52"/>
      <c r="H18" s="52"/>
      <c r="I18" s="52"/>
      <c r="J18" s="52"/>
      <c r="K18" s="11">
        <v>289029</v>
      </c>
      <c r="L18" s="28">
        <v>290342</v>
      </c>
    </row>
    <row r="19" spans="1:12" x14ac:dyDescent="0.45">
      <c r="A19" s="8"/>
      <c r="B19" s="53" t="s">
        <v>17</v>
      </c>
      <c r="C19" s="53"/>
      <c r="D19" s="53"/>
      <c r="E19" s="53"/>
      <c r="F19" s="53"/>
      <c r="G19" s="53"/>
      <c r="H19" s="53"/>
      <c r="I19" s="53"/>
      <c r="J19" s="53"/>
      <c r="K19" s="12">
        <v>320074</v>
      </c>
      <c r="L19" s="29">
        <v>254216</v>
      </c>
    </row>
    <row r="20" spans="1:12" x14ac:dyDescent="0.45">
      <c r="A20" s="6"/>
      <c r="B20" s="52" t="s">
        <v>18</v>
      </c>
      <c r="C20" s="52"/>
      <c r="D20" s="52"/>
      <c r="E20" s="52"/>
      <c r="F20" s="52"/>
      <c r="G20" s="52"/>
      <c r="H20" s="52"/>
      <c r="I20" s="52"/>
      <c r="J20" s="52"/>
      <c r="K20" s="13">
        <v>2125139</v>
      </c>
      <c r="L20" s="33">
        <v>2317837</v>
      </c>
    </row>
    <row r="21" spans="1:12" x14ac:dyDescent="0.45">
      <c r="A21" s="8"/>
      <c r="B21" s="53" t="s">
        <v>19</v>
      </c>
      <c r="C21" s="53"/>
      <c r="D21" s="53"/>
      <c r="E21" s="53"/>
      <c r="F21" s="53"/>
      <c r="G21" s="53"/>
      <c r="H21" s="53"/>
      <c r="I21" s="53"/>
      <c r="J21" s="53"/>
      <c r="K21" s="38">
        <v>9414765</v>
      </c>
      <c r="L21" s="38">
        <v>10003818</v>
      </c>
    </row>
    <row r="22" spans="1:12" x14ac:dyDescent="0.45">
      <c r="A22" s="52" t="s">
        <v>20</v>
      </c>
      <c r="B22" s="52"/>
      <c r="C22" s="52"/>
      <c r="D22" s="52"/>
      <c r="E22" s="52"/>
      <c r="F22" s="52"/>
      <c r="G22" s="52"/>
      <c r="H22" s="52"/>
      <c r="I22" s="52"/>
      <c r="J22" s="52"/>
      <c r="K22" s="9">
        <v>4791623</v>
      </c>
      <c r="L22" s="36">
        <v>5506427</v>
      </c>
    </row>
    <row r="23" spans="1:12" x14ac:dyDescent="0.45">
      <c r="A23" s="53" t="s">
        <v>21</v>
      </c>
      <c r="B23" s="53"/>
      <c r="C23" s="53"/>
      <c r="D23" s="53"/>
      <c r="E23" s="53"/>
      <c r="F23" s="53"/>
      <c r="G23" s="53"/>
      <c r="H23" s="53"/>
      <c r="I23" s="53"/>
      <c r="J23" s="53"/>
      <c r="K23" s="10"/>
      <c r="L23" s="10"/>
    </row>
    <row r="24" spans="1:12" x14ac:dyDescent="0.45">
      <c r="A24" s="6"/>
      <c r="B24" s="52" t="s">
        <v>22</v>
      </c>
      <c r="C24" s="52"/>
      <c r="D24" s="52"/>
      <c r="E24" s="52"/>
      <c r="F24" s="52"/>
      <c r="G24" s="52"/>
      <c r="H24" s="52"/>
      <c r="I24" s="52"/>
      <c r="J24" s="52"/>
      <c r="K24" s="11">
        <v>22013</v>
      </c>
      <c r="L24" s="11">
        <v>18684</v>
      </c>
    </row>
    <row r="25" spans="1:12" x14ac:dyDescent="0.45">
      <c r="A25" s="8"/>
      <c r="B25" s="53" t="s">
        <v>23</v>
      </c>
      <c r="C25" s="53"/>
      <c r="D25" s="53"/>
      <c r="E25" s="53"/>
      <c r="F25" s="53"/>
      <c r="G25" s="53"/>
      <c r="H25" s="53"/>
      <c r="I25" s="53"/>
      <c r="J25" s="53"/>
      <c r="K25" s="12">
        <v>82222</v>
      </c>
      <c r="L25" s="12">
        <v>82734</v>
      </c>
    </row>
    <row r="26" spans="1:12" x14ac:dyDescent="0.45">
      <c r="A26" s="6"/>
      <c r="B26" s="52" t="s">
        <v>24</v>
      </c>
      <c r="C26" s="52"/>
      <c r="D26" s="52"/>
      <c r="E26" s="52"/>
      <c r="F26" s="52"/>
      <c r="G26" s="52"/>
      <c r="H26" s="52"/>
      <c r="I26" s="52"/>
      <c r="J26" s="52"/>
      <c r="K26" s="11">
        <v>322383</v>
      </c>
      <c r="L26" s="11">
        <v>540820</v>
      </c>
    </row>
    <row r="27" spans="1:12" x14ac:dyDescent="0.45">
      <c r="A27" s="8"/>
      <c r="B27" s="53" t="s">
        <v>18</v>
      </c>
      <c r="C27" s="53"/>
      <c r="D27" s="53"/>
      <c r="E27" s="53"/>
      <c r="F27" s="53"/>
      <c r="G27" s="53"/>
      <c r="H27" s="53"/>
      <c r="I27" s="53"/>
      <c r="J27" s="53"/>
      <c r="K27" s="16">
        <v>115318</v>
      </c>
      <c r="L27" s="16">
        <v>102472</v>
      </c>
    </row>
    <row r="28" spans="1:12" x14ac:dyDescent="0.45">
      <c r="A28" s="6"/>
      <c r="B28" s="52" t="s">
        <v>26</v>
      </c>
      <c r="C28" s="52"/>
      <c r="D28" s="52"/>
      <c r="E28" s="52"/>
      <c r="F28" s="52"/>
      <c r="G28" s="52"/>
      <c r="H28" s="52"/>
      <c r="I28" s="52"/>
      <c r="J28" s="52"/>
      <c r="K28" s="9">
        <v>541937</v>
      </c>
      <c r="L28" s="9">
        <v>744712</v>
      </c>
    </row>
    <row r="29" spans="1:12" x14ac:dyDescent="0.45">
      <c r="A29" s="53" t="s">
        <v>27</v>
      </c>
      <c r="B29" s="53"/>
      <c r="C29" s="53"/>
      <c r="D29" s="53"/>
      <c r="E29" s="53"/>
      <c r="F29" s="53"/>
      <c r="G29" s="53"/>
      <c r="H29" s="53"/>
      <c r="I29" s="53"/>
      <c r="J29" s="53"/>
      <c r="K29" s="10"/>
      <c r="L29" s="10"/>
    </row>
    <row r="30" spans="1:12" x14ac:dyDescent="0.45">
      <c r="A30" s="6"/>
      <c r="B30" s="52" t="s">
        <v>28</v>
      </c>
      <c r="C30" s="52"/>
      <c r="D30" s="52"/>
      <c r="E30" s="52"/>
      <c r="F30" s="52"/>
      <c r="G30" s="52"/>
      <c r="H30" s="52"/>
      <c r="I30" s="52"/>
      <c r="J30" s="52"/>
      <c r="K30" s="11">
        <v>20096</v>
      </c>
      <c r="L30" s="11">
        <v>19300</v>
      </c>
    </row>
    <row r="31" spans="1:12" x14ac:dyDescent="0.45">
      <c r="A31" s="8"/>
      <c r="B31" s="53" t="s">
        <v>29</v>
      </c>
      <c r="C31" s="53"/>
      <c r="D31" s="53"/>
      <c r="E31" s="53"/>
      <c r="F31" s="53"/>
      <c r="G31" s="53"/>
      <c r="H31" s="53"/>
      <c r="I31" s="53"/>
      <c r="J31" s="53"/>
      <c r="K31" s="12">
        <v>8872</v>
      </c>
      <c r="L31" s="29">
        <v>9625</v>
      </c>
    </row>
    <row r="32" spans="1:12" x14ac:dyDescent="0.45">
      <c r="A32" s="6"/>
      <c r="B32" s="52" t="s">
        <v>163</v>
      </c>
      <c r="C32" s="52"/>
      <c r="D32" s="52"/>
      <c r="E32" s="52"/>
      <c r="F32" s="52"/>
      <c r="G32" s="52"/>
      <c r="H32" s="52"/>
      <c r="I32" s="52"/>
      <c r="J32" s="52"/>
      <c r="K32" s="17" t="s">
        <v>25</v>
      </c>
      <c r="L32" s="28">
        <v>9889</v>
      </c>
    </row>
    <row r="33" spans="1:12" x14ac:dyDescent="0.45">
      <c r="A33" s="23"/>
      <c r="B33" s="51" t="s">
        <v>18</v>
      </c>
      <c r="C33" s="51"/>
      <c r="D33" s="51"/>
      <c r="E33" s="51"/>
      <c r="F33" s="51"/>
      <c r="G33" s="51"/>
      <c r="H33" s="51"/>
      <c r="I33" s="51"/>
      <c r="J33" s="51"/>
      <c r="K33" s="25">
        <v>32817</v>
      </c>
      <c r="L33" s="35">
        <v>22190</v>
      </c>
    </row>
    <row r="34" spans="1:12" x14ac:dyDescent="0.45">
      <c r="A34" s="6"/>
      <c r="B34" s="52" t="s">
        <v>30</v>
      </c>
      <c r="C34" s="52"/>
      <c r="D34" s="52"/>
      <c r="E34" s="52"/>
      <c r="F34" s="52"/>
      <c r="G34" s="52"/>
      <c r="H34" s="52"/>
      <c r="I34" s="52"/>
      <c r="J34" s="52"/>
      <c r="K34" s="9">
        <v>61786</v>
      </c>
      <c r="L34" s="36">
        <v>61006</v>
      </c>
    </row>
    <row r="35" spans="1:12" x14ac:dyDescent="0.45">
      <c r="A35" s="51" t="s">
        <v>31</v>
      </c>
      <c r="B35" s="51"/>
      <c r="C35" s="51"/>
      <c r="D35" s="51"/>
      <c r="E35" s="51"/>
      <c r="F35" s="51"/>
      <c r="G35" s="51"/>
      <c r="H35" s="51"/>
      <c r="I35" s="51"/>
      <c r="J35" s="51"/>
      <c r="K35" s="26">
        <v>5271774</v>
      </c>
      <c r="L35" s="34">
        <v>6190133</v>
      </c>
    </row>
    <row r="36" spans="1:12" x14ac:dyDescent="0.45">
      <c r="A36" s="52" t="s">
        <v>32</v>
      </c>
      <c r="B36" s="52"/>
      <c r="C36" s="52"/>
      <c r="D36" s="52"/>
      <c r="E36" s="52"/>
      <c r="F36" s="52"/>
      <c r="G36" s="52"/>
      <c r="H36" s="52"/>
      <c r="I36" s="52"/>
      <c r="J36" s="52"/>
      <c r="K36" s="15"/>
      <c r="L36" s="22"/>
    </row>
    <row r="37" spans="1:12" x14ac:dyDescent="0.45">
      <c r="A37" s="23"/>
      <c r="B37" s="51" t="s">
        <v>164</v>
      </c>
      <c r="C37" s="51"/>
      <c r="D37" s="51"/>
      <c r="E37" s="51"/>
      <c r="F37" s="51"/>
      <c r="G37" s="51"/>
      <c r="H37" s="51"/>
      <c r="I37" s="51"/>
      <c r="J37" s="51"/>
      <c r="K37" s="24">
        <v>1463</v>
      </c>
      <c r="L37" s="30">
        <v>15514</v>
      </c>
    </row>
    <row r="38" spans="1:12" ht="18.75" customHeight="1" x14ac:dyDescent="0.45">
      <c r="A38" s="6"/>
      <c r="B38" s="52" t="s">
        <v>165</v>
      </c>
      <c r="C38" s="52"/>
      <c r="D38" s="52"/>
      <c r="E38" s="52"/>
      <c r="F38" s="52"/>
      <c r="G38" s="52"/>
      <c r="H38" s="52"/>
      <c r="I38" s="52"/>
      <c r="J38" s="52"/>
      <c r="K38" s="17" t="s">
        <v>25</v>
      </c>
      <c r="L38" s="28">
        <v>19578</v>
      </c>
    </row>
    <row r="39" spans="1:12" x14ac:dyDescent="0.45">
      <c r="A39" s="23"/>
      <c r="B39" s="51" t="s">
        <v>166</v>
      </c>
      <c r="C39" s="51"/>
      <c r="D39" s="51"/>
      <c r="E39" s="51"/>
      <c r="F39" s="51"/>
      <c r="G39" s="51"/>
      <c r="H39" s="51"/>
      <c r="I39" s="51"/>
      <c r="J39" s="51"/>
      <c r="K39" s="31" t="s">
        <v>25</v>
      </c>
      <c r="L39" s="30">
        <v>18742</v>
      </c>
    </row>
    <row r="40" spans="1:12" x14ac:dyDescent="0.45">
      <c r="A40" s="6"/>
      <c r="B40" s="52" t="s">
        <v>167</v>
      </c>
      <c r="C40" s="52"/>
      <c r="D40" s="52"/>
      <c r="E40" s="52"/>
      <c r="F40" s="52"/>
      <c r="G40" s="52"/>
      <c r="H40" s="52"/>
      <c r="I40" s="52"/>
      <c r="J40" s="52"/>
      <c r="K40" s="18" t="s">
        <v>25</v>
      </c>
      <c r="L40" s="33">
        <v>15269</v>
      </c>
    </row>
    <row r="41" spans="1:12" x14ac:dyDescent="0.45">
      <c r="A41" s="23"/>
      <c r="B41" s="51" t="s">
        <v>33</v>
      </c>
      <c r="C41" s="51"/>
      <c r="D41" s="51"/>
      <c r="E41" s="51"/>
      <c r="F41" s="51"/>
      <c r="G41" s="51"/>
      <c r="H41" s="51"/>
      <c r="I41" s="51"/>
      <c r="J41" s="51"/>
      <c r="K41" s="26">
        <v>1463</v>
      </c>
      <c r="L41" s="34">
        <v>69105</v>
      </c>
    </row>
    <row r="42" spans="1:12" x14ac:dyDescent="0.45">
      <c r="A42" s="52" t="s">
        <v>34</v>
      </c>
      <c r="B42" s="52"/>
      <c r="C42" s="52"/>
      <c r="D42" s="52"/>
      <c r="E42" s="52"/>
      <c r="F42" s="52"/>
      <c r="G42" s="52"/>
      <c r="H42" s="52"/>
      <c r="I42" s="52"/>
      <c r="J42" s="52"/>
      <c r="K42" s="15"/>
      <c r="L42" s="22"/>
    </row>
    <row r="43" spans="1:12" x14ac:dyDescent="0.45">
      <c r="A43" s="23"/>
      <c r="B43" s="51" t="s">
        <v>168</v>
      </c>
      <c r="C43" s="51"/>
      <c r="D43" s="51"/>
      <c r="E43" s="51"/>
      <c r="F43" s="51"/>
      <c r="G43" s="51"/>
      <c r="H43" s="51"/>
      <c r="I43" s="51"/>
      <c r="J43" s="51"/>
      <c r="K43" s="31" t="s">
        <v>25</v>
      </c>
      <c r="L43" s="30">
        <v>158291</v>
      </c>
    </row>
    <row r="44" spans="1:12" x14ac:dyDescent="0.45">
      <c r="A44" s="6"/>
      <c r="B44" s="52" t="s">
        <v>170</v>
      </c>
      <c r="C44" s="52"/>
      <c r="D44" s="52"/>
      <c r="E44" s="52"/>
      <c r="F44" s="52"/>
      <c r="G44" s="52"/>
      <c r="H44" s="52"/>
      <c r="I44" s="52"/>
      <c r="J44" s="52"/>
      <c r="K44" s="28">
        <v>127818</v>
      </c>
      <c r="L44" s="28" t="s">
        <v>25</v>
      </c>
    </row>
    <row r="45" spans="1:12" x14ac:dyDescent="0.45">
      <c r="A45" s="23"/>
      <c r="B45" s="51" t="s">
        <v>169</v>
      </c>
      <c r="C45" s="51"/>
      <c r="D45" s="51"/>
      <c r="E45" s="51"/>
      <c r="F45" s="51"/>
      <c r="G45" s="51"/>
      <c r="H45" s="51"/>
      <c r="I45" s="51"/>
      <c r="J45" s="51"/>
      <c r="K45" s="35">
        <v>255447</v>
      </c>
      <c r="L45" s="31" t="s">
        <v>25</v>
      </c>
    </row>
    <row r="46" spans="1:12" x14ac:dyDescent="0.45">
      <c r="A46" s="6"/>
      <c r="B46" s="52" t="s">
        <v>35</v>
      </c>
      <c r="C46" s="52"/>
      <c r="D46" s="52"/>
      <c r="E46" s="52"/>
      <c r="F46" s="52"/>
      <c r="G46" s="52"/>
      <c r="H46" s="52"/>
      <c r="I46" s="52"/>
      <c r="J46" s="52"/>
      <c r="K46" s="9">
        <v>383265</v>
      </c>
      <c r="L46" s="9">
        <v>158291</v>
      </c>
    </row>
    <row r="47" spans="1:12" x14ac:dyDescent="0.45">
      <c r="A47" s="51" t="s">
        <v>36</v>
      </c>
      <c r="B47" s="51"/>
      <c r="C47" s="51"/>
      <c r="D47" s="51"/>
      <c r="E47" s="51"/>
      <c r="F47" s="51"/>
      <c r="G47" s="51"/>
      <c r="H47" s="51"/>
      <c r="I47" s="51"/>
      <c r="J47" s="51"/>
      <c r="K47" s="26">
        <v>4889972</v>
      </c>
      <c r="L47" s="26">
        <v>6100947</v>
      </c>
    </row>
    <row r="48" spans="1:12" x14ac:dyDescent="0.45">
      <c r="A48" s="52" t="s">
        <v>37</v>
      </c>
      <c r="B48" s="52"/>
      <c r="C48" s="52"/>
      <c r="D48" s="52"/>
      <c r="E48" s="52"/>
      <c r="F48" s="52"/>
      <c r="G48" s="52"/>
      <c r="H48" s="52"/>
      <c r="I48" s="52"/>
      <c r="J48" s="52"/>
      <c r="K48" s="7">
        <v>1809219</v>
      </c>
      <c r="L48" s="7">
        <v>1877532</v>
      </c>
    </row>
    <row r="49" spans="1:12" x14ac:dyDescent="0.45">
      <c r="A49" s="51" t="s">
        <v>38</v>
      </c>
      <c r="B49" s="51"/>
      <c r="C49" s="51"/>
      <c r="D49" s="51"/>
      <c r="E49" s="51"/>
      <c r="F49" s="51"/>
      <c r="G49" s="51"/>
      <c r="H49" s="51"/>
      <c r="I49" s="51"/>
      <c r="J49" s="51"/>
      <c r="K49" s="25">
        <v>46848</v>
      </c>
      <c r="L49" s="25" t="s">
        <v>171</v>
      </c>
    </row>
    <row r="50" spans="1:12" x14ac:dyDescent="0.45">
      <c r="A50" s="52" t="s">
        <v>39</v>
      </c>
      <c r="B50" s="52"/>
      <c r="C50" s="52"/>
      <c r="D50" s="52"/>
      <c r="E50" s="52"/>
      <c r="F50" s="52"/>
      <c r="G50" s="52"/>
      <c r="H50" s="52"/>
      <c r="I50" s="52"/>
      <c r="J50" s="52"/>
      <c r="K50" s="9">
        <v>1856067</v>
      </c>
      <c r="L50" s="9">
        <v>1818129</v>
      </c>
    </row>
    <row r="51" spans="1:12" x14ac:dyDescent="0.45">
      <c r="A51" s="51" t="s">
        <v>40</v>
      </c>
      <c r="B51" s="51"/>
      <c r="C51" s="51"/>
      <c r="D51" s="51"/>
      <c r="E51" s="51"/>
      <c r="F51" s="51"/>
      <c r="G51" s="51"/>
      <c r="H51" s="51"/>
      <c r="I51" s="51"/>
      <c r="J51" s="51"/>
      <c r="K51" s="26">
        <v>3033904</v>
      </c>
      <c r="L51" s="26">
        <v>4282817</v>
      </c>
    </row>
    <row r="52" spans="1:12" x14ac:dyDescent="0.45">
      <c r="A52" s="52" t="s">
        <v>41</v>
      </c>
      <c r="B52" s="52"/>
      <c r="C52" s="52"/>
      <c r="D52" s="52"/>
      <c r="E52" s="52"/>
      <c r="F52" s="52"/>
      <c r="G52" s="52"/>
      <c r="H52" s="52"/>
      <c r="I52" s="52"/>
      <c r="J52" s="52"/>
      <c r="K52" s="9">
        <v>20647</v>
      </c>
      <c r="L52" s="9">
        <v>26156</v>
      </c>
    </row>
    <row r="53" spans="1:12" x14ac:dyDescent="0.45">
      <c r="A53" s="51" t="s">
        <v>42</v>
      </c>
      <c r="B53" s="51"/>
      <c r="C53" s="51"/>
      <c r="D53" s="51"/>
      <c r="E53" s="51"/>
      <c r="F53" s="51"/>
      <c r="G53" s="51"/>
      <c r="H53" s="51"/>
      <c r="I53" s="51"/>
      <c r="J53" s="51"/>
      <c r="K53" s="26">
        <v>3013257</v>
      </c>
      <c r="L53" s="26">
        <v>4256661</v>
      </c>
    </row>
    <row r="54" spans="1:12" x14ac:dyDescent="0.45">
      <c r="A54" s="19"/>
    </row>
  </sheetData>
  <sheetProtection algorithmName="SHA-512" hashValue="K5sCwOf2Fh0yzBcv68GstXcmngLynt1AB6HTRG8LWUoezf6cXq80j+6zTN255kMysUsTJI8r3ZqG7tzJtuKToA==" saltValue="2MPGqHN3bMq8tjXZL4/hOA==" spinCount="100000" sheet="1" objects="1" scenarios="1"/>
  <mergeCells count="59">
    <mergeCell ref="A7:J7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A6:J6"/>
    <mergeCell ref="B19:J19"/>
    <mergeCell ref="A8:J8"/>
    <mergeCell ref="A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28:J28"/>
    <mergeCell ref="A29:J29"/>
    <mergeCell ref="B30:J30"/>
    <mergeCell ref="B32:J32"/>
    <mergeCell ref="B39:J39"/>
    <mergeCell ref="B38:J38"/>
    <mergeCell ref="A23:J23"/>
    <mergeCell ref="B24:J24"/>
    <mergeCell ref="B25:J25"/>
    <mergeCell ref="B26:J26"/>
    <mergeCell ref="B27:J27"/>
    <mergeCell ref="B40:J40"/>
    <mergeCell ref="B41:J41"/>
    <mergeCell ref="A42:J42"/>
    <mergeCell ref="A1:L1"/>
    <mergeCell ref="A51:J51"/>
    <mergeCell ref="B44:J44"/>
    <mergeCell ref="B33:J33"/>
    <mergeCell ref="B34:J34"/>
    <mergeCell ref="A35:J35"/>
    <mergeCell ref="A36:J36"/>
    <mergeCell ref="B37:J37"/>
    <mergeCell ref="B43:J43"/>
    <mergeCell ref="B31:J31"/>
    <mergeCell ref="B20:J20"/>
    <mergeCell ref="B21:J21"/>
    <mergeCell ref="A22:J22"/>
    <mergeCell ref="A52:J52"/>
    <mergeCell ref="A53:J53"/>
    <mergeCell ref="B45:J45"/>
    <mergeCell ref="B46:J46"/>
    <mergeCell ref="A47:J47"/>
    <mergeCell ref="A48:J48"/>
    <mergeCell ref="A49:J49"/>
    <mergeCell ref="A50:J50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77" orientation="portrait" r:id="rId1"/>
  <headerFooter>
    <oddHeader>&amp;R2018年度 連結損益計算書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9CBD-7BD2-4D41-A816-562D45C67586}">
  <dimension ref="A1:L61"/>
  <sheetViews>
    <sheetView showGridLines="0" zoomScaleNormal="100" workbookViewId="0">
      <selection sqref="A1:L1"/>
    </sheetView>
  </sheetViews>
  <sheetFormatPr defaultRowHeight="18" x14ac:dyDescent="0.45"/>
  <cols>
    <col min="1" max="1" width="30.19921875" customWidth="1"/>
    <col min="5" max="10" width="1.8984375" customWidth="1"/>
    <col min="11" max="12" width="20.59765625" customWidth="1"/>
  </cols>
  <sheetData>
    <row r="1" spans="1:12" s="21" customFormat="1" x14ac:dyDescent="0.45">
      <c r="A1" s="58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.60000000000000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1</v>
      </c>
    </row>
    <row r="3" spans="1:12" ht="18.600000000000001" thickTop="1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" t="s">
        <v>2</v>
      </c>
      <c r="L3" s="5" t="s">
        <v>3</v>
      </c>
    </row>
    <row r="4" spans="1:12" x14ac:dyDescent="0.45">
      <c r="A4" s="60"/>
      <c r="B4" s="60"/>
      <c r="C4" s="60"/>
      <c r="D4" s="60"/>
      <c r="E4" s="60"/>
      <c r="F4" s="60"/>
      <c r="G4" s="60"/>
      <c r="H4" s="60"/>
      <c r="I4" s="60"/>
      <c r="J4" s="60"/>
      <c r="K4" s="4" t="s">
        <v>159</v>
      </c>
      <c r="L4" s="4" t="s">
        <v>161</v>
      </c>
    </row>
    <row r="5" spans="1:12" x14ac:dyDescent="0.45">
      <c r="A5" s="56"/>
      <c r="B5" s="56"/>
      <c r="C5" s="56"/>
      <c r="D5" s="56"/>
      <c r="E5" s="56"/>
      <c r="F5" s="56"/>
      <c r="G5" s="56"/>
      <c r="H5" s="56"/>
      <c r="I5" s="56"/>
      <c r="J5" s="56"/>
      <c r="K5" s="2" t="s">
        <v>238</v>
      </c>
      <c r="L5" s="2" t="s">
        <v>162</v>
      </c>
    </row>
    <row r="6" spans="1:12" x14ac:dyDescent="0.45">
      <c r="A6" s="57" t="s">
        <v>43</v>
      </c>
      <c r="B6" s="57"/>
      <c r="C6" s="57"/>
      <c r="D6" s="57"/>
      <c r="E6" s="57"/>
      <c r="F6" s="57"/>
      <c r="G6" s="57"/>
      <c r="H6" s="57"/>
      <c r="I6" s="57"/>
      <c r="J6" s="57"/>
      <c r="K6" s="15"/>
      <c r="L6" s="15"/>
    </row>
    <row r="7" spans="1:12" x14ac:dyDescent="0.45">
      <c r="A7" s="8"/>
      <c r="B7" s="53" t="s">
        <v>36</v>
      </c>
      <c r="C7" s="53"/>
      <c r="D7" s="53"/>
      <c r="E7" s="53"/>
      <c r="F7" s="53"/>
      <c r="G7" s="53"/>
      <c r="H7" s="53"/>
      <c r="I7" s="53"/>
      <c r="J7" s="53"/>
      <c r="K7" s="12">
        <v>4889972</v>
      </c>
      <c r="L7" s="12">
        <v>6100947</v>
      </c>
    </row>
    <row r="8" spans="1:12" x14ac:dyDescent="0.45">
      <c r="A8" s="6"/>
      <c r="B8" s="52" t="s">
        <v>16</v>
      </c>
      <c r="C8" s="52"/>
      <c r="D8" s="52"/>
      <c r="E8" s="52"/>
      <c r="F8" s="52"/>
      <c r="G8" s="52"/>
      <c r="H8" s="52"/>
      <c r="I8" s="52"/>
      <c r="J8" s="52"/>
      <c r="K8" s="11">
        <v>383464</v>
      </c>
      <c r="L8" s="11">
        <v>364655</v>
      </c>
    </row>
    <row r="9" spans="1:12" x14ac:dyDescent="0.45">
      <c r="A9" s="23"/>
      <c r="B9" s="51" t="s">
        <v>173</v>
      </c>
      <c r="C9" s="51"/>
      <c r="D9" s="51"/>
      <c r="E9" s="51"/>
      <c r="F9" s="51"/>
      <c r="G9" s="51"/>
      <c r="H9" s="51"/>
      <c r="I9" s="51"/>
      <c r="J9" s="51"/>
      <c r="K9" s="24">
        <v>127818</v>
      </c>
      <c r="L9" s="24" t="s">
        <v>146</v>
      </c>
    </row>
    <row r="10" spans="1:12" x14ac:dyDescent="0.45">
      <c r="A10" s="6"/>
      <c r="B10" s="52" t="s">
        <v>17</v>
      </c>
      <c r="C10" s="52"/>
      <c r="D10" s="52"/>
      <c r="E10" s="52"/>
      <c r="F10" s="52"/>
      <c r="G10" s="52"/>
      <c r="H10" s="52"/>
      <c r="I10" s="52"/>
      <c r="J10" s="52"/>
      <c r="K10" s="11">
        <v>320074</v>
      </c>
      <c r="L10" s="11">
        <v>254216</v>
      </c>
    </row>
    <row r="11" spans="1:12" x14ac:dyDescent="0.45">
      <c r="A11" s="23"/>
      <c r="B11" s="51" t="s">
        <v>44</v>
      </c>
      <c r="C11" s="51"/>
      <c r="D11" s="51"/>
      <c r="E11" s="51"/>
      <c r="F11" s="51"/>
      <c r="G11" s="51"/>
      <c r="H11" s="51"/>
      <c r="I11" s="51"/>
      <c r="J11" s="51"/>
      <c r="K11" s="24">
        <v>16673</v>
      </c>
      <c r="L11" s="24">
        <v>22876</v>
      </c>
    </row>
    <row r="12" spans="1:12" x14ac:dyDescent="0.45">
      <c r="A12" s="6"/>
      <c r="B12" s="52" t="s">
        <v>45</v>
      </c>
      <c r="C12" s="52"/>
      <c r="D12" s="52"/>
      <c r="E12" s="52"/>
      <c r="F12" s="52"/>
      <c r="G12" s="52"/>
      <c r="H12" s="52"/>
      <c r="I12" s="52"/>
      <c r="J12" s="52"/>
      <c r="K12" s="11">
        <v>333</v>
      </c>
      <c r="L12" s="11">
        <v>25809</v>
      </c>
    </row>
    <row r="13" spans="1:12" x14ac:dyDescent="0.45">
      <c r="A13" s="23"/>
      <c r="B13" s="51" t="s">
        <v>46</v>
      </c>
      <c r="C13" s="51"/>
      <c r="D13" s="51"/>
      <c r="E13" s="51"/>
      <c r="F13" s="51"/>
      <c r="G13" s="51"/>
      <c r="H13" s="51"/>
      <c r="I13" s="51"/>
      <c r="J13" s="51"/>
      <c r="K13" s="24">
        <v>17270</v>
      </c>
      <c r="L13" s="31" t="s">
        <v>181</v>
      </c>
    </row>
    <row r="14" spans="1:12" x14ac:dyDescent="0.45">
      <c r="A14" s="6"/>
      <c r="B14" s="52" t="s">
        <v>47</v>
      </c>
      <c r="C14" s="52"/>
      <c r="D14" s="52"/>
      <c r="E14" s="52"/>
      <c r="F14" s="52"/>
      <c r="G14" s="52"/>
      <c r="H14" s="52"/>
      <c r="I14" s="52"/>
      <c r="J14" s="52"/>
      <c r="K14" s="11">
        <v>43215</v>
      </c>
      <c r="L14" s="28">
        <v>22126</v>
      </c>
    </row>
    <row r="15" spans="1:12" x14ac:dyDescent="0.45">
      <c r="A15" s="23"/>
      <c r="B15" s="51" t="s">
        <v>48</v>
      </c>
      <c r="C15" s="51"/>
      <c r="D15" s="51"/>
      <c r="E15" s="51"/>
      <c r="F15" s="51"/>
      <c r="G15" s="51"/>
      <c r="H15" s="51"/>
      <c r="I15" s="51"/>
      <c r="J15" s="51"/>
      <c r="K15" s="31" t="s">
        <v>174</v>
      </c>
      <c r="L15" s="31" t="s">
        <v>182</v>
      </c>
    </row>
    <row r="16" spans="1:12" x14ac:dyDescent="0.45">
      <c r="A16" s="6"/>
      <c r="B16" s="52" t="s">
        <v>28</v>
      </c>
      <c r="C16" s="52"/>
      <c r="D16" s="52"/>
      <c r="E16" s="52"/>
      <c r="F16" s="52"/>
      <c r="G16" s="52"/>
      <c r="H16" s="52"/>
      <c r="I16" s="52"/>
      <c r="J16" s="52"/>
      <c r="K16" s="11">
        <v>20096</v>
      </c>
      <c r="L16" s="11">
        <v>19300</v>
      </c>
    </row>
    <row r="17" spans="1:12" x14ac:dyDescent="0.45">
      <c r="A17" s="23"/>
      <c r="B17" s="51" t="s">
        <v>49</v>
      </c>
      <c r="C17" s="51"/>
      <c r="D17" s="51"/>
      <c r="E17" s="51"/>
      <c r="F17" s="51"/>
      <c r="G17" s="51"/>
      <c r="H17" s="51"/>
      <c r="I17" s="51"/>
      <c r="J17" s="51"/>
      <c r="K17" s="30">
        <v>30770</v>
      </c>
      <c r="L17" s="31" t="s">
        <v>183</v>
      </c>
    </row>
    <row r="18" spans="1:12" x14ac:dyDescent="0.45">
      <c r="A18" s="6"/>
      <c r="B18" s="52" t="s">
        <v>172</v>
      </c>
      <c r="C18" s="52"/>
      <c r="D18" s="52"/>
      <c r="E18" s="52"/>
      <c r="F18" s="52"/>
      <c r="G18" s="52"/>
      <c r="H18" s="52"/>
      <c r="I18" s="52"/>
      <c r="J18" s="52"/>
      <c r="K18" s="17" t="s">
        <v>146</v>
      </c>
      <c r="L18" s="28">
        <v>158291</v>
      </c>
    </row>
    <row r="19" spans="1:12" x14ac:dyDescent="0.45">
      <c r="A19" s="23"/>
      <c r="B19" s="51" t="s">
        <v>169</v>
      </c>
      <c r="C19" s="51"/>
      <c r="D19" s="51"/>
      <c r="E19" s="51"/>
      <c r="F19" s="51"/>
      <c r="G19" s="51"/>
      <c r="H19" s="51"/>
      <c r="I19" s="51"/>
      <c r="J19" s="51"/>
      <c r="K19" s="30">
        <v>255447</v>
      </c>
      <c r="L19" s="30" t="s">
        <v>25</v>
      </c>
    </row>
    <row r="20" spans="1:12" x14ac:dyDescent="0.45">
      <c r="A20" s="6"/>
      <c r="B20" s="52" t="s">
        <v>50</v>
      </c>
      <c r="C20" s="52"/>
      <c r="D20" s="52"/>
      <c r="E20" s="52"/>
      <c r="F20" s="52"/>
      <c r="G20" s="52"/>
      <c r="H20" s="52"/>
      <c r="I20" s="52"/>
      <c r="J20" s="52"/>
      <c r="K20" s="28">
        <v>2882092</v>
      </c>
      <c r="L20" s="28" t="s">
        <v>189</v>
      </c>
    </row>
    <row r="21" spans="1:12" x14ac:dyDescent="0.45">
      <c r="A21" s="23"/>
      <c r="B21" s="51" t="s">
        <v>51</v>
      </c>
      <c r="C21" s="51"/>
      <c r="D21" s="51"/>
      <c r="E21" s="51"/>
      <c r="F21" s="51"/>
      <c r="G21" s="51"/>
      <c r="H21" s="51"/>
      <c r="I21" s="51"/>
      <c r="J21" s="51"/>
      <c r="K21" s="30">
        <v>788961</v>
      </c>
      <c r="L21" s="30" t="s">
        <v>184</v>
      </c>
    </row>
    <row r="22" spans="1:12" x14ac:dyDescent="0.45">
      <c r="A22" s="6"/>
      <c r="B22" s="52" t="s">
        <v>52</v>
      </c>
      <c r="C22" s="52"/>
      <c r="D22" s="52"/>
      <c r="E22" s="52"/>
      <c r="F22" s="52"/>
      <c r="G22" s="52"/>
      <c r="H22" s="52"/>
      <c r="I22" s="52"/>
      <c r="J22" s="52"/>
      <c r="K22" s="28" t="s">
        <v>175</v>
      </c>
      <c r="L22" s="28">
        <v>2061284</v>
      </c>
    </row>
    <row r="23" spans="1:12" x14ac:dyDescent="0.45">
      <c r="A23" s="23"/>
      <c r="B23" s="51" t="s">
        <v>53</v>
      </c>
      <c r="C23" s="51"/>
      <c r="D23" s="51"/>
      <c r="E23" s="51"/>
      <c r="F23" s="51"/>
      <c r="G23" s="51"/>
      <c r="H23" s="51"/>
      <c r="I23" s="51"/>
      <c r="J23" s="51"/>
      <c r="K23" s="30" t="s">
        <v>176</v>
      </c>
      <c r="L23" s="30" t="s">
        <v>185</v>
      </c>
    </row>
    <row r="24" spans="1:12" x14ac:dyDescent="0.45">
      <c r="A24" s="6"/>
      <c r="B24" s="52" t="s">
        <v>54</v>
      </c>
      <c r="C24" s="52"/>
      <c r="D24" s="52"/>
      <c r="E24" s="52"/>
      <c r="F24" s="52"/>
      <c r="G24" s="52"/>
      <c r="H24" s="52"/>
      <c r="I24" s="52"/>
      <c r="J24" s="52"/>
      <c r="K24" s="28" t="s">
        <v>177</v>
      </c>
      <c r="L24" s="28">
        <v>86963</v>
      </c>
    </row>
    <row r="25" spans="1:12" x14ac:dyDescent="0.45">
      <c r="A25" s="23"/>
      <c r="B25" s="51" t="s">
        <v>18</v>
      </c>
      <c r="C25" s="51"/>
      <c r="D25" s="51"/>
      <c r="E25" s="51"/>
      <c r="F25" s="51"/>
      <c r="G25" s="51"/>
      <c r="H25" s="51"/>
      <c r="I25" s="51"/>
      <c r="J25" s="51"/>
      <c r="K25" s="35">
        <v>329332</v>
      </c>
      <c r="L25" s="35" t="s">
        <v>186</v>
      </c>
    </row>
    <row r="26" spans="1:12" x14ac:dyDescent="0.45">
      <c r="A26" s="6"/>
      <c r="B26" s="52" t="s">
        <v>55</v>
      </c>
      <c r="C26" s="52"/>
      <c r="D26" s="52"/>
      <c r="E26" s="52"/>
      <c r="F26" s="52"/>
      <c r="G26" s="52"/>
      <c r="H26" s="52"/>
      <c r="I26" s="52"/>
      <c r="J26" s="52"/>
      <c r="K26" s="36">
        <v>8273058</v>
      </c>
      <c r="L26" s="36">
        <v>3977945</v>
      </c>
    </row>
    <row r="27" spans="1:12" x14ac:dyDescent="0.45">
      <c r="A27" s="23"/>
      <c r="B27" s="51" t="s">
        <v>56</v>
      </c>
      <c r="C27" s="51"/>
      <c r="D27" s="51"/>
      <c r="E27" s="51"/>
      <c r="F27" s="51"/>
      <c r="G27" s="51"/>
      <c r="H27" s="51"/>
      <c r="I27" s="51"/>
      <c r="J27" s="51"/>
      <c r="K27" s="32">
        <v>104793</v>
      </c>
      <c r="L27" s="32">
        <v>101658</v>
      </c>
    </row>
    <row r="28" spans="1:12" x14ac:dyDescent="0.45">
      <c r="A28" s="6"/>
      <c r="B28" s="52" t="s">
        <v>57</v>
      </c>
      <c r="C28" s="52"/>
      <c r="D28" s="52"/>
      <c r="E28" s="52"/>
      <c r="F28" s="52"/>
      <c r="G28" s="52"/>
      <c r="H28" s="52"/>
      <c r="I28" s="52"/>
      <c r="J28" s="52"/>
      <c r="K28" s="17" t="s">
        <v>178</v>
      </c>
      <c r="L28" s="17" t="s">
        <v>187</v>
      </c>
    </row>
    <row r="29" spans="1:12" x14ac:dyDescent="0.45">
      <c r="A29" s="23"/>
      <c r="B29" s="51" t="s">
        <v>179</v>
      </c>
      <c r="C29" s="51"/>
      <c r="D29" s="51"/>
      <c r="E29" s="51"/>
      <c r="F29" s="51"/>
      <c r="G29" s="51"/>
      <c r="H29" s="51"/>
      <c r="I29" s="51"/>
      <c r="J29" s="51"/>
      <c r="K29" s="31" t="s">
        <v>180</v>
      </c>
      <c r="L29" s="24" t="s">
        <v>188</v>
      </c>
    </row>
    <row r="30" spans="1:12" x14ac:dyDescent="0.45">
      <c r="A30" s="6"/>
      <c r="B30" s="52" t="s">
        <v>43</v>
      </c>
      <c r="C30" s="52"/>
      <c r="D30" s="52"/>
      <c r="E30" s="52"/>
      <c r="F30" s="52"/>
      <c r="G30" s="52"/>
      <c r="H30" s="52"/>
      <c r="I30" s="52"/>
      <c r="J30" s="52"/>
      <c r="K30" s="9">
        <v>6186189</v>
      </c>
      <c r="L30" s="9">
        <v>2253824</v>
      </c>
    </row>
    <row r="31" spans="1:12" x14ac:dyDescent="0.45">
      <c r="A31" s="51" t="s">
        <v>58</v>
      </c>
      <c r="B31" s="51"/>
      <c r="C31" s="51"/>
      <c r="D31" s="51"/>
      <c r="E31" s="51"/>
      <c r="F31" s="51"/>
      <c r="G31" s="51"/>
      <c r="H31" s="51"/>
      <c r="I31" s="51"/>
      <c r="J31" s="51"/>
      <c r="K31" s="27"/>
      <c r="L31" s="27"/>
    </row>
    <row r="32" spans="1:12" x14ac:dyDescent="0.45">
      <c r="A32" s="6"/>
      <c r="B32" s="52" t="s">
        <v>59</v>
      </c>
      <c r="C32" s="52"/>
      <c r="D32" s="52"/>
      <c r="E32" s="52"/>
      <c r="F32" s="52"/>
      <c r="G32" s="52"/>
      <c r="H32" s="52"/>
      <c r="I32" s="52"/>
      <c r="J32" s="52"/>
      <c r="K32" s="28" t="s">
        <v>194</v>
      </c>
      <c r="L32" s="28" t="s">
        <v>202</v>
      </c>
    </row>
    <row r="33" spans="1:12" x14ac:dyDescent="0.45">
      <c r="A33" s="23"/>
      <c r="B33" s="51" t="s">
        <v>190</v>
      </c>
      <c r="C33" s="51"/>
      <c r="D33" s="51"/>
      <c r="E33" s="51"/>
      <c r="F33" s="51"/>
      <c r="G33" s="51"/>
      <c r="H33" s="51"/>
      <c r="I33" s="51"/>
      <c r="J33" s="51"/>
      <c r="K33" s="30">
        <v>2036</v>
      </c>
      <c r="L33" s="30">
        <v>142847</v>
      </c>
    </row>
    <row r="34" spans="1:12" x14ac:dyDescent="0.45">
      <c r="A34" s="6"/>
      <c r="B34" s="52" t="s">
        <v>60</v>
      </c>
      <c r="C34" s="52"/>
      <c r="D34" s="52"/>
      <c r="E34" s="52"/>
      <c r="F34" s="52"/>
      <c r="G34" s="52"/>
      <c r="H34" s="52"/>
      <c r="I34" s="52"/>
      <c r="J34" s="52"/>
      <c r="K34" s="28" t="s">
        <v>195</v>
      </c>
      <c r="L34" s="28" t="s">
        <v>203</v>
      </c>
    </row>
    <row r="35" spans="1:12" x14ac:dyDescent="0.45">
      <c r="A35" s="23"/>
      <c r="B35" s="51" t="s">
        <v>61</v>
      </c>
      <c r="C35" s="51"/>
      <c r="D35" s="51"/>
      <c r="E35" s="51"/>
      <c r="F35" s="51"/>
      <c r="G35" s="51"/>
      <c r="H35" s="51"/>
      <c r="I35" s="51"/>
      <c r="J35" s="51"/>
      <c r="K35" s="30" t="s">
        <v>196</v>
      </c>
      <c r="L35" s="30" t="s">
        <v>204</v>
      </c>
    </row>
    <row r="36" spans="1:12" x14ac:dyDescent="0.45">
      <c r="A36" s="6"/>
      <c r="B36" s="52" t="s">
        <v>137</v>
      </c>
      <c r="C36" s="52"/>
      <c r="D36" s="52"/>
      <c r="E36" s="52"/>
      <c r="F36" s="52"/>
      <c r="G36" s="52"/>
      <c r="H36" s="52"/>
      <c r="I36" s="52"/>
      <c r="J36" s="52"/>
      <c r="K36" s="28">
        <v>20181</v>
      </c>
      <c r="L36" s="28">
        <v>29252</v>
      </c>
    </row>
    <row r="37" spans="1:12" x14ac:dyDescent="0.45">
      <c r="A37" s="23"/>
      <c r="B37" s="51" t="s">
        <v>150</v>
      </c>
      <c r="C37" s="51"/>
      <c r="D37" s="51"/>
      <c r="E37" s="51"/>
      <c r="F37" s="51"/>
      <c r="G37" s="51"/>
      <c r="H37" s="51"/>
      <c r="I37" s="51"/>
      <c r="J37" s="51"/>
      <c r="K37" s="30" t="s">
        <v>197</v>
      </c>
      <c r="L37" s="30" t="s">
        <v>25</v>
      </c>
    </row>
    <row r="38" spans="1:12" x14ac:dyDescent="0.45">
      <c r="A38" s="6"/>
      <c r="B38" s="52" t="s">
        <v>62</v>
      </c>
      <c r="C38" s="52"/>
      <c r="D38" s="52"/>
      <c r="E38" s="52"/>
      <c r="F38" s="52"/>
      <c r="G38" s="52"/>
      <c r="H38" s="52"/>
      <c r="I38" s="52"/>
      <c r="J38" s="52"/>
      <c r="K38" s="28" t="s">
        <v>198</v>
      </c>
      <c r="L38" s="28" t="s">
        <v>205</v>
      </c>
    </row>
    <row r="39" spans="1:12" x14ac:dyDescent="0.45">
      <c r="A39" s="23"/>
      <c r="B39" s="51" t="s">
        <v>191</v>
      </c>
      <c r="C39" s="51"/>
      <c r="D39" s="51"/>
      <c r="E39" s="51"/>
      <c r="F39" s="51"/>
      <c r="G39" s="51"/>
      <c r="H39" s="51"/>
      <c r="I39" s="51"/>
      <c r="J39" s="51"/>
      <c r="K39" s="30" t="s">
        <v>146</v>
      </c>
      <c r="L39" s="30" t="s">
        <v>206</v>
      </c>
    </row>
    <row r="40" spans="1:12" x14ac:dyDescent="0.45">
      <c r="A40" s="6"/>
      <c r="B40" s="52" t="s">
        <v>63</v>
      </c>
      <c r="C40" s="52"/>
      <c r="D40" s="52"/>
      <c r="E40" s="52"/>
      <c r="F40" s="52"/>
      <c r="G40" s="52"/>
      <c r="H40" s="52"/>
      <c r="I40" s="52"/>
      <c r="J40" s="52"/>
      <c r="K40" s="28" t="s">
        <v>199</v>
      </c>
      <c r="L40" s="28" t="s">
        <v>207</v>
      </c>
    </row>
    <row r="41" spans="1:12" x14ac:dyDescent="0.45">
      <c r="A41" s="23"/>
      <c r="B41" s="51" t="s">
        <v>64</v>
      </c>
      <c r="C41" s="51"/>
      <c r="D41" s="51"/>
      <c r="E41" s="51"/>
      <c r="F41" s="51"/>
      <c r="G41" s="51"/>
      <c r="H41" s="51"/>
      <c r="I41" s="51"/>
      <c r="J41" s="51"/>
      <c r="K41" s="30">
        <v>46498</v>
      </c>
      <c r="L41" s="30">
        <v>181864</v>
      </c>
    </row>
    <row r="42" spans="1:12" x14ac:dyDescent="0.45">
      <c r="A42" s="6"/>
      <c r="B42" s="52" t="s">
        <v>192</v>
      </c>
      <c r="C42" s="52"/>
      <c r="D42" s="52"/>
      <c r="E42" s="52"/>
      <c r="F42" s="52"/>
      <c r="G42" s="52"/>
      <c r="H42" s="52"/>
      <c r="I42" s="52"/>
      <c r="J42" s="52"/>
      <c r="K42" s="28" t="s">
        <v>200</v>
      </c>
      <c r="L42" s="28" t="s">
        <v>208</v>
      </c>
    </row>
    <row r="43" spans="1:12" ht="18.75" customHeight="1" x14ac:dyDescent="0.45">
      <c r="A43" s="23"/>
      <c r="B43" s="51" t="s">
        <v>193</v>
      </c>
      <c r="C43" s="51"/>
      <c r="D43" s="51"/>
      <c r="E43" s="51"/>
      <c r="F43" s="51"/>
      <c r="G43" s="51"/>
      <c r="H43" s="51"/>
      <c r="I43" s="51"/>
      <c r="J43" s="51"/>
      <c r="K43" s="30">
        <v>14336</v>
      </c>
      <c r="L43" s="30">
        <v>6420</v>
      </c>
    </row>
    <row r="44" spans="1:12" x14ac:dyDescent="0.45">
      <c r="A44" s="6"/>
      <c r="B44" s="52" t="s">
        <v>18</v>
      </c>
      <c r="C44" s="52"/>
      <c r="D44" s="52"/>
      <c r="E44" s="52"/>
      <c r="F44" s="52"/>
      <c r="G44" s="52"/>
      <c r="H44" s="52"/>
      <c r="I44" s="52"/>
      <c r="J44" s="52"/>
      <c r="K44" s="33">
        <v>2500</v>
      </c>
      <c r="L44" s="33" t="s">
        <v>209</v>
      </c>
    </row>
    <row r="45" spans="1:12" x14ac:dyDescent="0.45">
      <c r="A45" s="8"/>
      <c r="B45" s="53" t="s">
        <v>58</v>
      </c>
      <c r="C45" s="53"/>
      <c r="D45" s="53"/>
      <c r="E45" s="53"/>
      <c r="F45" s="53"/>
      <c r="G45" s="53"/>
      <c r="H45" s="53"/>
      <c r="I45" s="53"/>
      <c r="J45" s="53"/>
      <c r="K45" s="38" t="s">
        <v>201</v>
      </c>
      <c r="L45" s="38" t="s">
        <v>210</v>
      </c>
    </row>
    <row r="46" spans="1:12" x14ac:dyDescent="0.45">
      <c r="A46" s="52" t="s">
        <v>65</v>
      </c>
      <c r="B46" s="52"/>
      <c r="C46" s="52"/>
      <c r="D46" s="52"/>
      <c r="E46" s="52"/>
      <c r="F46" s="52"/>
      <c r="G46" s="52"/>
      <c r="H46" s="52"/>
      <c r="I46" s="52"/>
      <c r="J46" s="52"/>
      <c r="K46" s="15"/>
      <c r="L46" s="15"/>
    </row>
    <row r="47" spans="1:12" x14ac:dyDescent="0.45">
      <c r="A47" s="8"/>
      <c r="B47" s="53" t="s">
        <v>66</v>
      </c>
      <c r="C47" s="53"/>
      <c r="D47" s="53"/>
      <c r="E47" s="53"/>
      <c r="F47" s="53"/>
      <c r="G47" s="53"/>
      <c r="H47" s="53"/>
      <c r="I47" s="53"/>
      <c r="J47" s="53"/>
      <c r="K47" s="29">
        <v>3189089</v>
      </c>
      <c r="L47" s="29" t="s">
        <v>216</v>
      </c>
    </row>
    <row r="48" spans="1:12" x14ac:dyDescent="0.45">
      <c r="A48" s="6"/>
      <c r="B48" s="52" t="s">
        <v>67</v>
      </c>
      <c r="C48" s="52"/>
      <c r="D48" s="52"/>
      <c r="E48" s="52"/>
      <c r="F48" s="52"/>
      <c r="G48" s="52"/>
      <c r="H48" s="52"/>
      <c r="I48" s="52"/>
      <c r="J48" s="52"/>
      <c r="K48" s="28">
        <v>90000</v>
      </c>
      <c r="L48" s="28">
        <v>100000</v>
      </c>
    </row>
    <row r="49" spans="1:12" x14ac:dyDescent="0.45">
      <c r="A49" s="8"/>
      <c r="B49" s="53" t="s">
        <v>68</v>
      </c>
      <c r="C49" s="53"/>
      <c r="D49" s="53"/>
      <c r="E49" s="53"/>
      <c r="F49" s="53"/>
      <c r="G49" s="53"/>
      <c r="H49" s="53"/>
      <c r="I49" s="53"/>
      <c r="J49" s="53"/>
      <c r="K49" s="29" t="s">
        <v>211</v>
      </c>
      <c r="L49" s="29" t="s">
        <v>25</v>
      </c>
    </row>
    <row r="50" spans="1:12" x14ac:dyDescent="0.45">
      <c r="A50" s="6"/>
      <c r="B50" s="52" t="s">
        <v>69</v>
      </c>
      <c r="C50" s="52"/>
      <c r="D50" s="52"/>
      <c r="E50" s="52"/>
      <c r="F50" s="52"/>
      <c r="G50" s="52"/>
      <c r="H50" s="52"/>
      <c r="I50" s="52"/>
      <c r="J50" s="52"/>
      <c r="K50" s="28" t="s">
        <v>212</v>
      </c>
      <c r="L50" s="28" t="s">
        <v>217</v>
      </c>
    </row>
    <row r="51" spans="1:12" x14ac:dyDescent="0.45">
      <c r="A51" s="8"/>
      <c r="B51" s="53" t="s">
        <v>70</v>
      </c>
      <c r="C51" s="53"/>
      <c r="D51" s="53"/>
      <c r="E51" s="53"/>
      <c r="F51" s="53"/>
      <c r="G51" s="53"/>
      <c r="H51" s="53"/>
      <c r="I51" s="53"/>
      <c r="J51" s="53"/>
      <c r="K51" s="29" t="s">
        <v>213</v>
      </c>
      <c r="L51" s="29" t="s">
        <v>218</v>
      </c>
    </row>
    <row r="52" spans="1:12" x14ac:dyDescent="0.45">
      <c r="A52" s="8"/>
      <c r="B52" s="53" t="s">
        <v>18</v>
      </c>
      <c r="C52" s="53"/>
      <c r="D52" s="53"/>
      <c r="E52" s="53"/>
      <c r="F52" s="53"/>
      <c r="G52" s="53"/>
      <c r="H52" s="53"/>
      <c r="I52" s="53"/>
      <c r="J52" s="53"/>
      <c r="K52" s="39" t="s">
        <v>214</v>
      </c>
      <c r="L52" s="39" t="s">
        <v>219</v>
      </c>
    </row>
    <row r="53" spans="1:12" x14ac:dyDescent="0.45">
      <c r="A53" s="6"/>
      <c r="B53" s="52" t="s">
        <v>65</v>
      </c>
      <c r="C53" s="52"/>
      <c r="D53" s="52"/>
      <c r="E53" s="52"/>
      <c r="F53" s="52"/>
      <c r="G53" s="52"/>
      <c r="H53" s="52"/>
      <c r="I53" s="52"/>
      <c r="J53" s="52"/>
      <c r="K53" s="36">
        <v>1834004</v>
      </c>
      <c r="L53" s="36" t="s">
        <v>220</v>
      </c>
    </row>
    <row r="54" spans="1:12" x14ac:dyDescent="0.45">
      <c r="A54" s="53" t="s">
        <v>71</v>
      </c>
      <c r="B54" s="53"/>
      <c r="C54" s="53"/>
      <c r="D54" s="53"/>
      <c r="E54" s="53"/>
      <c r="F54" s="53"/>
      <c r="G54" s="53"/>
      <c r="H54" s="53"/>
      <c r="I54" s="53"/>
      <c r="J54" s="53"/>
      <c r="K54" s="38" t="s">
        <v>215</v>
      </c>
      <c r="L54" s="38">
        <v>68628</v>
      </c>
    </row>
    <row r="55" spans="1:12" x14ac:dyDescent="0.45">
      <c r="A55" s="52" t="s">
        <v>72</v>
      </c>
      <c r="B55" s="52"/>
      <c r="C55" s="52"/>
      <c r="D55" s="52"/>
      <c r="E55" s="52"/>
      <c r="F55" s="52"/>
      <c r="G55" s="52"/>
      <c r="H55" s="52"/>
      <c r="I55" s="52"/>
      <c r="J55" s="52"/>
      <c r="K55" s="36">
        <v>5818413</v>
      </c>
      <c r="L55" s="36" t="s">
        <v>221</v>
      </c>
    </row>
    <row r="56" spans="1:12" x14ac:dyDescent="0.45">
      <c r="A56" s="53" t="s">
        <v>73</v>
      </c>
      <c r="B56" s="53"/>
      <c r="C56" s="53"/>
      <c r="D56" s="53"/>
      <c r="E56" s="53"/>
      <c r="F56" s="53"/>
      <c r="G56" s="53"/>
      <c r="H56" s="53"/>
      <c r="I56" s="53"/>
      <c r="J56" s="53"/>
      <c r="K56" s="40">
        <v>4548545</v>
      </c>
      <c r="L56" s="40">
        <v>10418674</v>
      </c>
    </row>
    <row r="57" spans="1:12" x14ac:dyDescent="0.45">
      <c r="A57" s="52" t="s">
        <v>74</v>
      </c>
      <c r="B57" s="52"/>
      <c r="C57" s="52"/>
      <c r="D57" s="52"/>
      <c r="E57" s="52"/>
      <c r="F57" s="52"/>
      <c r="G57" s="52"/>
      <c r="H57" s="52"/>
      <c r="I57" s="52"/>
      <c r="J57" s="52"/>
      <c r="K57" s="28">
        <v>51716</v>
      </c>
      <c r="L57" s="28">
        <v>16878</v>
      </c>
    </row>
    <row r="58" spans="1:12" x14ac:dyDescent="0.45">
      <c r="A58" s="53" t="s">
        <v>75</v>
      </c>
      <c r="B58" s="53"/>
      <c r="C58" s="53"/>
      <c r="D58" s="53"/>
      <c r="E58" s="53"/>
      <c r="F58" s="53"/>
      <c r="G58" s="53"/>
      <c r="H58" s="53"/>
      <c r="I58" s="53"/>
      <c r="J58" s="53"/>
      <c r="K58" s="39" t="s">
        <v>146</v>
      </c>
      <c r="L58" s="39">
        <v>216852</v>
      </c>
    </row>
    <row r="59" spans="1:12" x14ac:dyDescent="0.45">
      <c r="A59" s="52" t="s">
        <v>76</v>
      </c>
      <c r="B59" s="52"/>
      <c r="C59" s="52"/>
      <c r="D59" s="52"/>
      <c r="E59" s="52"/>
      <c r="F59" s="52"/>
      <c r="G59" s="52"/>
      <c r="H59" s="52"/>
      <c r="I59" s="52"/>
      <c r="J59" s="52"/>
      <c r="K59" s="36">
        <v>10418674</v>
      </c>
      <c r="L59" s="36">
        <v>8663587</v>
      </c>
    </row>
    <row r="60" spans="1:12" x14ac:dyDescent="0.45">
      <c r="A60" s="19"/>
    </row>
    <row r="61" spans="1:12" x14ac:dyDescent="0.45">
      <c r="A61" s="1"/>
    </row>
  </sheetData>
  <sheetProtection algorithmName="SHA-512" hashValue="hXllCfm1F6dnnq7kZUymPUq/aCyIkB3rvYhhjWZHeqfe8nB3Ro5p5iLNSIqQtwMhW7775vzQ9HQX464GzaGDAg==" saltValue="aE5kU7rG0LPCxHxNiuQLjQ==" spinCount="100000" sheet="1" objects="1" scenarios="1"/>
  <mergeCells count="65">
    <mergeCell ref="A1:L1"/>
    <mergeCell ref="B14:J14"/>
    <mergeCell ref="G3:G5"/>
    <mergeCell ref="H3:H5"/>
    <mergeCell ref="I3:I5"/>
    <mergeCell ref="J3:J5"/>
    <mergeCell ref="A6:J6"/>
    <mergeCell ref="B7:J7"/>
    <mergeCell ref="A3:A5"/>
    <mergeCell ref="B3:B5"/>
    <mergeCell ref="C3:C5"/>
    <mergeCell ref="D3:D5"/>
    <mergeCell ref="E3:E5"/>
    <mergeCell ref="F3:F5"/>
    <mergeCell ref="B8:J8"/>
    <mergeCell ref="B10:J10"/>
    <mergeCell ref="B11:J11"/>
    <mergeCell ref="B12:J12"/>
    <mergeCell ref="B13:J13"/>
    <mergeCell ref="B9:J9"/>
    <mergeCell ref="B21:J21"/>
    <mergeCell ref="B15:J15"/>
    <mergeCell ref="B16:J16"/>
    <mergeCell ref="B18:J18"/>
    <mergeCell ref="B17:J17"/>
    <mergeCell ref="B19:J19"/>
    <mergeCell ref="B20:J20"/>
    <mergeCell ref="B27:J27"/>
    <mergeCell ref="B28:J28"/>
    <mergeCell ref="B29:J29"/>
    <mergeCell ref="B30:J30"/>
    <mergeCell ref="A31:J31"/>
    <mergeCell ref="B22:J22"/>
    <mergeCell ref="B23:J23"/>
    <mergeCell ref="B24:J24"/>
    <mergeCell ref="B25:J25"/>
    <mergeCell ref="B26:J26"/>
    <mergeCell ref="B43:J43"/>
    <mergeCell ref="B32:J32"/>
    <mergeCell ref="B34:J34"/>
    <mergeCell ref="B35:J35"/>
    <mergeCell ref="B36:J36"/>
    <mergeCell ref="B42:J42"/>
    <mergeCell ref="B33:J33"/>
    <mergeCell ref="B37:J37"/>
    <mergeCell ref="B38:J38"/>
    <mergeCell ref="B39:J39"/>
    <mergeCell ref="B40:J40"/>
    <mergeCell ref="B41:J41"/>
    <mergeCell ref="B44:J44"/>
    <mergeCell ref="B45:J45"/>
    <mergeCell ref="A54:J54"/>
    <mergeCell ref="A46:J46"/>
    <mergeCell ref="B47:J47"/>
    <mergeCell ref="B48:J48"/>
    <mergeCell ref="B49:J49"/>
    <mergeCell ref="B50:J50"/>
    <mergeCell ref="B51:J51"/>
    <mergeCell ref="B52:J52"/>
    <mergeCell ref="B53:J53"/>
    <mergeCell ref="A55:J55"/>
    <mergeCell ref="A56:J56"/>
    <mergeCell ref="A57:J57"/>
    <mergeCell ref="A58:J58"/>
    <mergeCell ref="A59:J59"/>
  </mergeCells>
  <phoneticPr fontId="1"/>
  <printOptions horizontalCentered="1"/>
  <pageMargins left="0.23622047244094491" right="0.23622047244094491" top="0.74803149606299213" bottom="0.15748031496062992" header="0.31496062992125984" footer="0.31496062992125984"/>
  <pageSetup paperSize="9" scale="77" orientation="portrait" r:id="rId1"/>
  <headerFooter>
    <oddHeader>&amp;R2018年度 連結キャッシュフロー計算書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476B-9837-46CC-B647-5EB7E410568E}">
  <dimension ref="A1:L82"/>
  <sheetViews>
    <sheetView showGridLines="0" zoomScaleNormal="100" workbookViewId="0">
      <selection sqref="A1:L1"/>
    </sheetView>
  </sheetViews>
  <sheetFormatPr defaultRowHeight="18" x14ac:dyDescent="0.45"/>
  <cols>
    <col min="1" max="1" width="17.69921875" customWidth="1"/>
    <col min="7" max="10" width="1.8984375" customWidth="1"/>
    <col min="11" max="12" width="19.59765625" customWidth="1"/>
  </cols>
  <sheetData>
    <row r="1" spans="1:12" x14ac:dyDescent="0.45">
      <c r="A1" s="58" t="s">
        <v>138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.600000000000001" thickBot="1" x14ac:dyDescent="0.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3" t="s">
        <v>1</v>
      </c>
    </row>
    <row r="3" spans="1:12" ht="18.600000000000001" thickTop="1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" t="s">
        <v>140</v>
      </c>
      <c r="L3" s="5" t="s">
        <v>3</v>
      </c>
    </row>
    <row r="4" spans="1:12" x14ac:dyDescent="0.45">
      <c r="A4" s="56"/>
      <c r="B4" s="56"/>
      <c r="C4" s="56"/>
      <c r="D4" s="56"/>
      <c r="E4" s="56"/>
      <c r="F4" s="56"/>
      <c r="G4" s="56"/>
      <c r="H4" s="56"/>
      <c r="I4" s="56"/>
      <c r="J4" s="56"/>
      <c r="K4" s="2" t="s">
        <v>222</v>
      </c>
      <c r="L4" s="2" t="s">
        <v>223</v>
      </c>
    </row>
    <row r="5" spans="1:12" x14ac:dyDescent="0.45">
      <c r="A5" s="57" t="s">
        <v>77</v>
      </c>
      <c r="B5" s="57"/>
      <c r="C5" s="57"/>
      <c r="D5" s="57"/>
      <c r="E5" s="57"/>
      <c r="F5" s="57"/>
      <c r="G5" s="57"/>
      <c r="H5" s="57"/>
      <c r="I5" s="57"/>
      <c r="J5" s="57"/>
      <c r="K5" s="15"/>
      <c r="L5" s="15"/>
    </row>
    <row r="6" spans="1:12" x14ac:dyDescent="0.45">
      <c r="A6" s="8"/>
      <c r="B6" s="53" t="s">
        <v>78</v>
      </c>
      <c r="C6" s="53"/>
      <c r="D6" s="53"/>
      <c r="E6" s="53"/>
      <c r="F6" s="53"/>
      <c r="G6" s="53"/>
      <c r="H6" s="53"/>
      <c r="I6" s="53"/>
      <c r="J6" s="53"/>
      <c r="K6" s="14"/>
      <c r="L6" s="14"/>
    </row>
    <row r="7" spans="1:12" x14ac:dyDescent="0.45">
      <c r="A7" s="6"/>
      <c r="B7" s="6"/>
      <c r="C7" s="52" t="s">
        <v>79</v>
      </c>
      <c r="D7" s="52"/>
      <c r="E7" s="52"/>
      <c r="F7" s="52"/>
      <c r="G7" s="52"/>
      <c r="H7" s="52"/>
      <c r="I7" s="52"/>
      <c r="J7" s="52"/>
      <c r="K7" s="28">
        <v>8663587</v>
      </c>
      <c r="L7" s="28">
        <v>5879997</v>
      </c>
    </row>
    <row r="8" spans="1:12" x14ac:dyDescent="0.45">
      <c r="A8" s="8"/>
      <c r="B8" s="8"/>
      <c r="C8" s="53" t="s">
        <v>224</v>
      </c>
      <c r="D8" s="53"/>
      <c r="E8" s="53"/>
      <c r="F8" s="53"/>
      <c r="G8" s="53"/>
      <c r="H8" s="53"/>
      <c r="I8" s="53"/>
      <c r="J8" s="53"/>
      <c r="K8" s="29">
        <v>15185494</v>
      </c>
      <c r="L8" s="29">
        <v>21968319</v>
      </c>
    </row>
    <row r="9" spans="1:12" x14ac:dyDescent="0.45">
      <c r="A9" s="6"/>
      <c r="B9" s="6"/>
      <c r="C9" s="52" t="s">
        <v>81</v>
      </c>
      <c r="D9" s="52"/>
      <c r="E9" s="52"/>
      <c r="F9" s="52"/>
      <c r="G9" s="52"/>
      <c r="H9" s="52"/>
      <c r="I9" s="52"/>
      <c r="J9" s="52"/>
      <c r="K9" s="28">
        <v>1368600</v>
      </c>
      <c r="L9" s="28">
        <v>2040364</v>
      </c>
    </row>
    <row r="10" spans="1:12" x14ac:dyDescent="0.45">
      <c r="A10" s="8"/>
      <c r="B10" s="8"/>
      <c r="C10" s="53" t="s">
        <v>82</v>
      </c>
      <c r="D10" s="53"/>
      <c r="E10" s="53"/>
      <c r="F10" s="53"/>
      <c r="G10" s="53"/>
      <c r="H10" s="53"/>
      <c r="I10" s="53"/>
      <c r="J10" s="53"/>
      <c r="K10" s="29">
        <v>15668609</v>
      </c>
      <c r="L10" s="29">
        <v>23067033</v>
      </c>
    </row>
    <row r="11" spans="1:12" x14ac:dyDescent="0.45">
      <c r="A11" s="6"/>
      <c r="B11" s="6"/>
      <c r="C11" s="52" t="s">
        <v>83</v>
      </c>
      <c r="D11" s="52"/>
      <c r="E11" s="52"/>
      <c r="F11" s="52"/>
      <c r="G11" s="52"/>
      <c r="H11" s="52"/>
      <c r="I11" s="52"/>
      <c r="J11" s="52"/>
      <c r="K11" s="28">
        <v>8148</v>
      </c>
      <c r="L11" s="28">
        <v>1114</v>
      </c>
    </row>
    <row r="12" spans="1:12" x14ac:dyDescent="0.45">
      <c r="A12" s="23"/>
      <c r="B12" s="23"/>
      <c r="C12" s="51" t="s">
        <v>225</v>
      </c>
      <c r="D12" s="51"/>
      <c r="E12" s="51"/>
      <c r="F12" s="51"/>
      <c r="G12" s="51"/>
      <c r="H12" s="51"/>
      <c r="I12" s="51"/>
      <c r="J12" s="51"/>
      <c r="K12" s="30">
        <v>2649</v>
      </c>
      <c r="L12" s="30">
        <v>57256</v>
      </c>
    </row>
    <row r="13" spans="1:12" x14ac:dyDescent="0.45">
      <c r="A13" s="6"/>
      <c r="B13" s="6"/>
      <c r="C13" s="52" t="s">
        <v>18</v>
      </c>
      <c r="D13" s="52"/>
      <c r="E13" s="52"/>
      <c r="F13" s="52"/>
      <c r="G13" s="52"/>
      <c r="H13" s="52"/>
      <c r="I13" s="52"/>
      <c r="J13" s="52"/>
      <c r="K13" s="28">
        <v>1674528</v>
      </c>
      <c r="L13" s="28">
        <v>2178789</v>
      </c>
    </row>
    <row r="14" spans="1:12" x14ac:dyDescent="0.45">
      <c r="A14" s="23"/>
      <c r="B14" s="23"/>
      <c r="C14" s="51" t="s">
        <v>86</v>
      </c>
      <c r="D14" s="51"/>
      <c r="E14" s="51"/>
      <c r="F14" s="51"/>
      <c r="G14" s="51"/>
      <c r="H14" s="51"/>
      <c r="I14" s="51"/>
      <c r="J14" s="51"/>
      <c r="K14" s="3" t="s">
        <v>226</v>
      </c>
      <c r="L14" s="41">
        <v>-59788</v>
      </c>
    </row>
    <row r="15" spans="1:12" x14ac:dyDescent="0.45">
      <c r="A15" s="6"/>
      <c r="B15" s="6"/>
      <c r="C15" s="52" t="s">
        <v>87</v>
      </c>
      <c r="D15" s="52"/>
      <c r="E15" s="52"/>
      <c r="F15" s="52"/>
      <c r="G15" s="52"/>
      <c r="H15" s="52"/>
      <c r="I15" s="52"/>
      <c r="J15" s="52"/>
      <c r="K15" s="9">
        <v>42534636</v>
      </c>
      <c r="L15" s="9">
        <v>55133087</v>
      </c>
    </row>
    <row r="16" spans="1:12" x14ac:dyDescent="0.45">
      <c r="A16" s="23"/>
      <c r="B16" s="51" t="s">
        <v>88</v>
      </c>
      <c r="C16" s="51"/>
      <c r="D16" s="51"/>
      <c r="E16" s="51"/>
      <c r="F16" s="51"/>
      <c r="G16" s="51"/>
      <c r="H16" s="51"/>
      <c r="I16" s="51"/>
      <c r="J16" s="51"/>
      <c r="K16" s="27"/>
      <c r="L16" s="27"/>
    </row>
    <row r="17" spans="1:12" x14ac:dyDescent="0.45">
      <c r="A17" s="6"/>
      <c r="B17" s="6"/>
      <c r="C17" s="52" t="s">
        <v>89</v>
      </c>
      <c r="D17" s="52"/>
      <c r="E17" s="52"/>
      <c r="F17" s="52"/>
      <c r="G17" s="52"/>
      <c r="H17" s="52"/>
      <c r="I17" s="52"/>
      <c r="J17" s="52"/>
      <c r="K17" s="17"/>
      <c r="L17" s="17"/>
    </row>
    <row r="18" spans="1:12" x14ac:dyDescent="0.45">
      <c r="A18" s="23"/>
      <c r="B18" s="23"/>
      <c r="C18" s="23"/>
      <c r="D18" s="51" t="s">
        <v>90</v>
      </c>
      <c r="E18" s="51"/>
      <c r="F18" s="51"/>
      <c r="G18" s="51"/>
      <c r="H18" s="51"/>
      <c r="I18" s="51"/>
      <c r="J18" s="51"/>
      <c r="K18" s="30">
        <v>3472361</v>
      </c>
      <c r="L18" s="30">
        <v>3636415</v>
      </c>
    </row>
    <row r="19" spans="1:12" x14ac:dyDescent="0.45">
      <c r="A19" s="6"/>
      <c r="B19" s="6"/>
      <c r="C19" s="6"/>
      <c r="D19" s="6"/>
      <c r="E19" s="52" t="s">
        <v>91</v>
      </c>
      <c r="F19" s="52"/>
      <c r="G19" s="52"/>
      <c r="H19" s="52"/>
      <c r="I19" s="52"/>
      <c r="J19" s="52"/>
      <c r="K19" s="33" t="s">
        <v>153</v>
      </c>
      <c r="L19" s="42">
        <v>-1577642</v>
      </c>
    </row>
    <row r="20" spans="1:12" x14ac:dyDescent="0.45">
      <c r="A20" s="23"/>
      <c r="B20" s="23"/>
      <c r="C20" s="23"/>
      <c r="D20" s="23"/>
      <c r="E20" s="51" t="s">
        <v>92</v>
      </c>
      <c r="F20" s="51"/>
      <c r="G20" s="51"/>
      <c r="H20" s="51"/>
      <c r="I20" s="51"/>
      <c r="J20" s="51"/>
      <c r="K20" s="34">
        <v>2047890</v>
      </c>
      <c r="L20" s="34">
        <v>2058772</v>
      </c>
    </row>
    <row r="21" spans="1:12" x14ac:dyDescent="0.45">
      <c r="A21" s="6"/>
      <c r="B21" s="6"/>
      <c r="C21" s="6"/>
      <c r="D21" s="52" t="s">
        <v>93</v>
      </c>
      <c r="E21" s="52"/>
      <c r="F21" s="52"/>
      <c r="G21" s="52"/>
      <c r="H21" s="52"/>
      <c r="I21" s="52"/>
      <c r="J21" s="52"/>
      <c r="K21" s="22">
        <v>402416</v>
      </c>
      <c r="L21" s="22">
        <v>636338</v>
      </c>
    </row>
    <row r="22" spans="1:12" x14ac:dyDescent="0.45">
      <c r="A22" s="23"/>
      <c r="B22" s="23"/>
      <c r="C22" s="23"/>
      <c r="D22" s="23"/>
      <c r="E22" s="51" t="s">
        <v>91</v>
      </c>
      <c r="F22" s="51"/>
      <c r="G22" s="51"/>
      <c r="H22" s="51"/>
      <c r="I22" s="51"/>
      <c r="J22" s="51"/>
      <c r="K22" s="35" t="s">
        <v>227</v>
      </c>
      <c r="L22" s="43">
        <v>-442426</v>
      </c>
    </row>
    <row r="23" spans="1:12" x14ac:dyDescent="0.45">
      <c r="A23" s="6"/>
      <c r="B23" s="6"/>
      <c r="C23" s="6"/>
      <c r="D23" s="6"/>
      <c r="E23" s="52" t="s">
        <v>94</v>
      </c>
      <c r="F23" s="52"/>
      <c r="G23" s="52"/>
      <c r="H23" s="52"/>
      <c r="I23" s="52"/>
      <c r="J23" s="52"/>
      <c r="K23" s="36">
        <v>85925</v>
      </c>
      <c r="L23" s="36">
        <v>193911</v>
      </c>
    </row>
    <row r="24" spans="1:12" x14ac:dyDescent="0.45">
      <c r="A24" s="23"/>
      <c r="B24" s="23"/>
      <c r="C24" s="23"/>
      <c r="D24" s="51" t="s">
        <v>95</v>
      </c>
      <c r="E24" s="51"/>
      <c r="F24" s="51"/>
      <c r="G24" s="51"/>
      <c r="H24" s="51"/>
      <c r="I24" s="51"/>
      <c r="J24" s="51"/>
      <c r="K24" s="37">
        <v>781761</v>
      </c>
      <c r="L24" s="37">
        <v>810061</v>
      </c>
    </row>
    <row r="25" spans="1:12" x14ac:dyDescent="0.45">
      <c r="A25" s="6"/>
      <c r="B25" s="6"/>
      <c r="C25" s="6"/>
      <c r="D25" s="52" t="s">
        <v>18</v>
      </c>
      <c r="E25" s="52"/>
      <c r="F25" s="52"/>
      <c r="G25" s="52"/>
      <c r="H25" s="52"/>
      <c r="I25" s="52"/>
      <c r="J25" s="52"/>
      <c r="K25" s="28">
        <v>574483</v>
      </c>
      <c r="L25" s="28">
        <v>741805</v>
      </c>
    </row>
    <row r="26" spans="1:12" x14ac:dyDescent="0.45">
      <c r="A26" s="23"/>
      <c r="B26" s="23"/>
      <c r="C26" s="23"/>
      <c r="D26" s="23"/>
      <c r="E26" s="51" t="s">
        <v>91</v>
      </c>
      <c r="F26" s="51"/>
      <c r="G26" s="51"/>
      <c r="H26" s="51"/>
      <c r="I26" s="51"/>
      <c r="J26" s="51"/>
      <c r="K26" s="35" t="s">
        <v>228</v>
      </c>
      <c r="L26" s="43">
        <v>-464540</v>
      </c>
    </row>
    <row r="27" spans="1:12" x14ac:dyDescent="0.45">
      <c r="A27" s="6"/>
      <c r="B27" s="6"/>
      <c r="C27" s="6"/>
      <c r="D27" s="6"/>
      <c r="E27" s="52" t="s">
        <v>96</v>
      </c>
      <c r="F27" s="52"/>
      <c r="G27" s="52"/>
      <c r="H27" s="52"/>
      <c r="I27" s="52"/>
      <c r="J27" s="52"/>
      <c r="K27" s="36">
        <v>238788</v>
      </c>
      <c r="L27" s="36">
        <v>277265</v>
      </c>
    </row>
    <row r="28" spans="1:12" x14ac:dyDescent="0.45">
      <c r="A28" s="23"/>
      <c r="B28" s="23"/>
      <c r="C28" s="23"/>
      <c r="D28" s="51" t="s">
        <v>97</v>
      </c>
      <c r="E28" s="51"/>
      <c r="F28" s="51"/>
      <c r="G28" s="51"/>
      <c r="H28" s="51"/>
      <c r="I28" s="51"/>
      <c r="J28" s="51"/>
      <c r="K28" s="34">
        <v>3154366</v>
      </c>
      <c r="L28" s="34">
        <v>3340011</v>
      </c>
    </row>
    <row r="29" spans="1:12" x14ac:dyDescent="0.45">
      <c r="A29" s="6"/>
      <c r="B29" s="6"/>
      <c r="C29" s="52" t="s">
        <v>98</v>
      </c>
      <c r="D29" s="52"/>
      <c r="E29" s="52"/>
      <c r="F29" s="52"/>
      <c r="G29" s="52"/>
      <c r="H29" s="52"/>
      <c r="I29" s="52"/>
      <c r="J29" s="52"/>
      <c r="K29" s="22"/>
      <c r="L29" s="22"/>
    </row>
    <row r="30" spans="1:12" x14ac:dyDescent="0.45">
      <c r="A30" s="23"/>
      <c r="B30" s="23"/>
      <c r="C30" s="23"/>
      <c r="D30" s="51" t="s">
        <v>99</v>
      </c>
      <c r="E30" s="51"/>
      <c r="F30" s="51"/>
      <c r="G30" s="51"/>
      <c r="H30" s="51"/>
      <c r="I30" s="51"/>
      <c r="J30" s="51"/>
      <c r="K30" s="30">
        <v>529323</v>
      </c>
      <c r="L30" s="30">
        <v>342767</v>
      </c>
    </row>
    <row r="31" spans="1:12" x14ac:dyDescent="0.45">
      <c r="A31" s="6"/>
      <c r="B31" s="6"/>
      <c r="C31" s="6"/>
      <c r="D31" s="52" t="s">
        <v>18</v>
      </c>
      <c r="E31" s="52"/>
      <c r="F31" s="52"/>
      <c r="G31" s="52"/>
      <c r="H31" s="52"/>
      <c r="I31" s="52"/>
      <c r="J31" s="52"/>
      <c r="K31" s="33">
        <v>334679</v>
      </c>
      <c r="L31" s="33">
        <v>201701</v>
      </c>
    </row>
    <row r="32" spans="1:12" x14ac:dyDescent="0.45">
      <c r="A32" s="23"/>
      <c r="B32" s="23"/>
      <c r="C32" s="23"/>
      <c r="D32" s="51" t="s">
        <v>100</v>
      </c>
      <c r="E32" s="51"/>
      <c r="F32" s="51"/>
      <c r="G32" s="51"/>
      <c r="H32" s="51"/>
      <c r="I32" s="51"/>
      <c r="J32" s="51"/>
      <c r="K32" s="34">
        <v>864002</v>
      </c>
      <c r="L32" s="34">
        <v>544468</v>
      </c>
    </row>
    <row r="33" spans="1:12" x14ac:dyDescent="0.45">
      <c r="A33" s="6"/>
      <c r="B33" s="6"/>
      <c r="C33" s="52" t="s">
        <v>101</v>
      </c>
      <c r="D33" s="52"/>
      <c r="E33" s="52"/>
      <c r="F33" s="52"/>
      <c r="G33" s="52"/>
      <c r="H33" s="52"/>
      <c r="I33" s="52"/>
      <c r="J33" s="52"/>
      <c r="K33" s="22"/>
      <c r="L33" s="22"/>
    </row>
    <row r="34" spans="1:12" x14ac:dyDescent="0.45">
      <c r="A34" s="23"/>
      <c r="B34" s="23"/>
      <c r="C34" s="23"/>
      <c r="D34" s="51" t="s">
        <v>102</v>
      </c>
      <c r="E34" s="51"/>
      <c r="F34" s="51"/>
      <c r="G34" s="51"/>
      <c r="H34" s="51"/>
      <c r="I34" s="51"/>
      <c r="J34" s="51"/>
      <c r="K34" s="30">
        <v>3283299</v>
      </c>
      <c r="L34" s="30">
        <v>2701376</v>
      </c>
    </row>
    <row r="35" spans="1:12" x14ac:dyDescent="0.45">
      <c r="A35" s="6"/>
      <c r="B35" s="6"/>
      <c r="C35" s="6"/>
      <c r="D35" s="52" t="s">
        <v>85</v>
      </c>
      <c r="E35" s="52"/>
      <c r="F35" s="52"/>
      <c r="G35" s="52"/>
      <c r="H35" s="52"/>
      <c r="I35" s="52"/>
      <c r="J35" s="52"/>
      <c r="K35" s="28">
        <v>140406</v>
      </c>
      <c r="L35" s="28">
        <v>201326</v>
      </c>
    </row>
    <row r="36" spans="1:12" x14ac:dyDescent="0.45">
      <c r="A36" s="23"/>
      <c r="B36" s="23"/>
      <c r="C36" s="23"/>
      <c r="D36" s="51" t="s">
        <v>18</v>
      </c>
      <c r="E36" s="51"/>
      <c r="F36" s="51"/>
      <c r="G36" s="51"/>
      <c r="H36" s="51"/>
      <c r="I36" s="51"/>
      <c r="J36" s="51"/>
      <c r="K36" s="30">
        <v>885275</v>
      </c>
      <c r="L36" s="30">
        <v>969380</v>
      </c>
    </row>
    <row r="37" spans="1:12" x14ac:dyDescent="0.45">
      <c r="A37" s="6"/>
      <c r="B37" s="6"/>
      <c r="C37" s="6"/>
      <c r="D37" s="52" t="s">
        <v>86</v>
      </c>
      <c r="E37" s="52"/>
      <c r="F37" s="52"/>
      <c r="G37" s="52"/>
      <c r="H37" s="52"/>
      <c r="I37" s="52"/>
      <c r="J37" s="52"/>
      <c r="K37" s="33" t="s">
        <v>229</v>
      </c>
      <c r="L37" s="42">
        <v>-30142</v>
      </c>
    </row>
    <row r="38" spans="1:12" x14ac:dyDescent="0.45">
      <c r="A38" s="23"/>
      <c r="B38" s="23"/>
      <c r="C38" s="23"/>
      <c r="D38" s="51" t="s">
        <v>103</v>
      </c>
      <c r="E38" s="51"/>
      <c r="F38" s="51"/>
      <c r="G38" s="51"/>
      <c r="H38" s="51"/>
      <c r="I38" s="51"/>
      <c r="J38" s="51"/>
      <c r="K38" s="34">
        <v>4281643</v>
      </c>
      <c r="L38" s="34">
        <v>3841940</v>
      </c>
    </row>
    <row r="39" spans="1:12" x14ac:dyDescent="0.45">
      <c r="A39" s="6"/>
      <c r="B39" s="6"/>
      <c r="C39" s="52" t="s">
        <v>104</v>
      </c>
      <c r="D39" s="52"/>
      <c r="E39" s="52"/>
      <c r="F39" s="52"/>
      <c r="G39" s="52"/>
      <c r="H39" s="52"/>
      <c r="I39" s="52"/>
      <c r="J39" s="52"/>
      <c r="K39" s="36">
        <v>8300013</v>
      </c>
      <c r="L39" s="36">
        <v>7726420</v>
      </c>
    </row>
    <row r="40" spans="1:12" x14ac:dyDescent="0.45">
      <c r="A40" s="8"/>
      <c r="B40" s="53" t="s">
        <v>105</v>
      </c>
      <c r="C40" s="53"/>
      <c r="D40" s="53"/>
      <c r="E40" s="53"/>
      <c r="F40" s="53"/>
      <c r="G40" s="53"/>
      <c r="H40" s="53"/>
      <c r="I40" s="53"/>
      <c r="J40" s="53"/>
      <c r="K40" s="38">
        <v>50834649</v>
      </c>
      <c r="L40" s="38">
        <v>62859507</v>
      </c>
    </row>
    <row r="41" spans="1:12" x14ac:dyDescent="0.45">
      <c r="A41" s="19"/>
    </row>
    <row r="42" spans="1:12" x14ac:dyDescent="0.45">
      <c r="A42" s="1"/>
    </row>
    <row r="43" spans="1:12" x14ac:dyDescent="0.45">
      <c r="A43" s="19"/>
    </row>
    <row r="44" spans="1:12" ht="18.600000000000001" thickBot="1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 t="s">
        <v>1</v>
      </c>
    </row>
    <row r="45" spans="1:12" ht="18.600000000000001" thickTop="1" x14ac:dyDescent="0.4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" t="s">
        <v>2</v>
      </c>
      <c r="L45" s="5" t="s">
        <v>3</v>
      </c>
    </row>
    <row r="46" spans="1:12" x14ac:dyDescent="0.4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2" t="s">
        <v>222</v>
      </c>
      <c r="L46" s="2" t="s">
        <v>223</v>
      </c>
    </row>
    <row r="47" spans="1:12" x14ac:dyDescent="0.45">
      <c r="A47" s="57" t="s">
        <v>106</v>
      </c>
      <c r="B47" s="57"/>
      <c r="C47" s="57"/>
      <c r="D47" s="57"/>
      <c r="E47" s="57"/>
      <c r="F47" s="57"/>
      <c r="G47" s="57"/>
      <c r="H47" s="57"/>
      <c r="I47" s="57"/>
      <c r="J47" s="57"/>
      <c r="K47" s="15"/>
      <c r="L47" s="15"/>
    </row>
    <row r="48" spans="1:12" x14ac:dyDescent="0.45">
      <c r="A48" s="8"/>
      <c r="B48" s="53" t="s">
        <v>107</v>
      </c>
      <c r="C48" s="53"/>
      <c r="D48" s="53"/>
      <c r="E48" s="53"/>
      <c r="F48" s="53"/>
      <c r="G48" s="53"/>
      <c r="H48" s="53"/>
      <c r="I48" s="53"/>
      <c r="J48" s="53"/>
      <c r="K48" s="14"/>
      <c r="L48" s="14"/>
    </row>
    <row r="49" spans="1:12" x14ac:dyDescent="0.45">
      <c r="A49" s="6"/>
      <c r="B49" s="6"/>
      <c r="C49" s="52" t="s">
        <v>108</v>
      </c>
      <c r="D49" s="52"/>
      <c r="E49" s="52"/>
      <c r="F49" s="52"/>
      <c r="G49" s="52"/>
      <c r="H49" s="52"/>
      <c r="I49" s="52"/>
      <c r="J49" s="52"/>
      <c r="K49" s="28">
        <v>9399644</v>
      </c>
      <c r="L49" s="28">
        <v>12767354</v>
      </c>
    </row>
    <row r="50" spans="1:12" x14ac:dyDescent="0.45">
      <c r="A50" s="8"/>
      <c r="B50" s="8"/>
      <c r="C50" s="53" t="s">
        <v>109</v>
      </c>
      <c r="D50" s="53"/>
      <c r="E50" s="53"/>
      <c r="F50" s="53"/>
      <c r="G50" s="53"/>
      <c r="H50" s="53"/>
      <c r="I50" s="53"/>
      <c r="J50" s="53"/>
      <c r="K50" s="29">
        <v>2172004</v>
      </c>
      <c r="L50" s="29">
        <v>5823164</v>
      </c>
    </row>
    <row r="51" spans="1:12" x14ac:dyDescent="0.45">
      <c r="A51" s="6"/>
      <c r="B51" s="6"/>
      <c r="C51" s="52" t="s">
        <v>110</v>
      </c>
      <c r="D51" s="52"/>
      <c r="E51" s="52"/>
      <c r="F51" s="52"/>
      <c r="G51" s="52"/>
      <c r="H51" s="52"/>
      <c r="I51" s="52"/>
      <c r="J51" s="52"/>
      <c r="K51" s="28">
        <v>90040</v>
      </c>
      <c r="L51" s="28">
        <v>69960</v>
      </c>
    </row>
    <row r="52" spans="1:12" x14ac:dyDescent="0.45">
      <c r="A52" s="8"/>
      <c r="B52" s="8"/>
      <c r="C52" s="53" t="s">
        <v>111</v>
      </c>
      <c r="D52" s="53"/>
      <c r="E52" s="53"/>
      <c r="F52" s="53"/>
      <c r="G52" s="53"/>
      <c r="H52" s="53"/>
      <c r="I52" s="53"/>
      <c r="J52" s="53"/>
      <c r="K52" s="29">
        <v>652116</v>
      </c>
      <c r="L52" s="29">
        <v>789054</v>
      </c>
    </row>
    <row r="53" spans="1:12" x14ac:dyDescent="0.45">
      <c r="A53" s="6"/>
      <c r="B53" s="6"/>
      <c r="C53" s="52" t="s">
        <v>112</v>
      </c>
      <c r="D53" s="52"/>
      <c r="E53" s="52"/>
      <c r="F53" s="52"/>
      <c r="G53" s="52"/>
      <c r="H53" s="52"/>
      <c r="I53" s="52"/>
      <c r="J53" s="52"/>
      <c r="K53" s="28">
        <v>938024</v>
      </c>
      <c r="L53" s="28">
        <v>1057555</v>
      </c>
    </row>
    <row r="54" spans="1:12" x14ac:dyDescent="0.45">
      <c r="A54" s="8"/>
      <c r="B54" s="8"/>
      <c r="C54" s="53" t="s">
        <v>113</v>
      </c>
      <c r="D54" s="53"/>
      <c r="E54" s="53"/>
      <c r="F54" s="53"/>
      <c r="G54" s="53"/>
      <c r="H54" s="53"/>
      <c r="I54" s="53"/>
      <c r="J54" s="53"/>
      <c r="K54" s="29">
        <v>73095</v>
      </c>
      <c r="L54" s="29">
        <v>135716</v>
      </c>
    </row>
    <row r="55" spans="1:12" x14ac:dyDescent="0.45">
      <c r="A55" s="6"/>
      <c r="B55" s="6"/>
      <c r="C55" s="52" t="s">
        <v>18</v>
      </c>
      <c r="D55" s="52"/>
      <c r="E55" s="52"/>
      <c r="F55" s="52"/>
      <c r="G55" s="52"/>
      <c r="H55" s="52"/>
      <c r="I55" s="52"/>
      <c r="J55" s="52"/>
      <c r="K55" s="33">
        <v>1342817</v>
      </c>
      <c r="L55" s="33">
        <v>1370292</v>
      </c>
    </row>
    <row r="56" spans="1:12" x14ac:dyDescent="0.45">
      <c r="A56" s="8"/>
      <c r="B56" s="8"/>
      <c r="C56" s="53" t="s">
        <v>114</v>
      </c>
      <c r="D56" s="53"/>
      <c r="E56" s="53"/>
      <c r="F56" s="53"/>
      <c r="G56" s="53"/>
      <c r="H56" s="53"/>
      <c r="I56" s="53"/>
      <c r="J56" s="53"/>
      <c r="K56" s="38">
        <v>14667743</v>
      </c>
      <c r="L56" s="38">
        <v>22013097</v>
      </c>
    </row>
    <row r="57" spans="1:12" x14ac:dyDescent="0.45">
      <c r="A57" s="6"/>
      <c r="B57" s="52" t="s">
        <v>115</v>
      </c>
      <c r="C57" s="52"/>
      <c r="D57" s="52"/>
      <c r="E57" s="52"/>
      <c r="F57" s="52"/>
      <c r="G57" s="52"/>
      <c r="H57" s="52"/>
      <c r="I57" s="52"/>
      <c r="J57" s="52"/>
      <c r="K57" s="15"/>
      <c r="L57" s="15"/>
    </row>
    <row r="58" spans="1:12" x14ac:dyDescent="0.45">
      <c r="A58" s="8"/>
      <c r="B58" s="8"/>
      <c r="C58" s="53" t="s">
        <v>116</v>
      </c>
      <c r="D58" s="53"/>
      <c r="E58" s="53"/>
      <c r="F58" s="53"/>
      <c r="G58" s="53"/>
      <c r="H58" s="53"/>
      <c r="I58" s="53"/>
      <c r="J58" s="53"/>
      <c r="K58" s="12">
        <v>169960</v>
      </c>
      <c r="L58" s="12">
        <v>177087</v>
      </c>
    </row>
    <row r="59" spans="1:12" x14ac:dyDescent="0.45">
      <c r="A59" s="6"/>
      <c r="B59" s="6"/>
      <c r="C59" s="52" t="s">
        <v>117</v>
      </c>
      <c r="D59" s="52"/>
      <c r="E59" s="52"/>
      <c r="F59" s="52"/>
      <c r="G59" s="52"/>
      <c r="H59" s="52"/>
      <c r="I59" s="52"/>
      <c r="J59" s="52"/>
      <c r="K59" s="11">
        <v>197103</v>
      </c>
      <c r="L59" s="11">
        <v>227609</v>
      </c>
    </row>
    <row r="60" spans="1:12" x14ac:dyDescent="0.45">
      <c r="A60" s="23"/>
      <c r="B60" s="23"/>
      <c r="C60" s="54" t="s">
        <v>157</v>
      </c>
      <c r="D60" s="54"/>
      <c r="E60" s="54"/>
      <c r="F60" s="54"/>
      <c r="G60" s="54"/>
      <c r="H60" s="23"/>
      <c r="I60" s="23"/>
      <c r="J60" s="23"/>
      <c r="K60" s="24">
        <v>46066</v>
      </c>
      <c r="L60" s="24">
        <v>75478</v>
      </c>
    </row>
    <row r="61" spans="1:12" x14ac:dyDescent="0.45">
      <c r="A61" s="6"/>
      <c r="B61" s="6"/>
      <c r="C61" s="52" t="s">
        <v>118</v>
      </c>
      <c r="D61" s="52"/>
      <c r="E61" s="52"/>
      <c r="F61" s="52"/>
      <c r="G61" s="52"/>
      <c r="H61" s="52"/>
      <c r="I61" s="52"/>
      <c r="J61" s="52"/>
      <c r="K61" s="11">
        <v>902240</v>
      </c>
      <c r="L61" s="11">
        <v>954926</v>
      </c>
    </row>
    <row r="62" spans="1:12" x14ac:dyDescent="0.45">
      <c r="A62" s="23"/>
      <c r="B62" s="23"/>
      <c r="C62" s="51" t="s">
        <v>119</v>
      </c>
      <c r="D62" s="51"/>
      <c r="E62" s="51"/>
      <c r="F62" s="51"/>
      <c r="G62" s="51"/>
      <c r="H62" s="51"/>
      <c r="I62" s="51"/>
      <c r="J62" s="51"/>
      <c r="K62" s="24">
        <v>86124</v>
      </c>
      <c r="L62" s="24">
        <v>109527</v>
      </c>
    </row>
    <row r="63" spans="1:12" x14ac:dyDescent="0.45">
      <c r="A63" s="6"/>
      <c r="B63" s="6"/>
      <c r="C63" s="52" t="s">
        <v>18</v>
      </c>
      <c r="D63" s="52"/>
      <c r="E63" s="52"/>
      <c r="F63" s="52"/>
      <c r="G63" s="52"/>
      <c r="H63" s="52"/>
      <c r="I63" s="52"/>
      <c r="J63" s="52"/>
      <c r="K63" s="13">
        <v>40064</v>
      </c>
      <c r="L63" s="13">
        <v>89116</v>
      </c>
    </row>
    <row r="64" spans="1:12" x14ac:dyDescent="0.45">
      <c r="A64" s="23"/>
      <c r="B64" s="23"/>
      <c r="C64" s="51" t="s">
        <v>120</v>
      </c>
      <c r="D64" s="51"/>
      <c r="E64" s="51"/>
      <c r="F64" s="51"/>
      <c r="G64" s="51"/>
      <c r="H64" s="51"/>
      <c r="I64" s="51"/>
      <c r="J64" s="51"/>
      <c r="K64" s="26">
        <v>1441559</v>
      </c>
      <c r="L64" s="26">
        <v>1633744</v>
      </c>
    </row>
    <row r="65" spans="1:12" x14ac:dyDescent="0.45">
      <c r="A65" s="6"/>
      <c r="B65" s="52" t="s">
        <v>121</v>
      </c>
      <c r="C65" s="52"/>
      <c r="D65" s="52"/>
      <c r="E65" s="52"/>
      <c r="F65" s="52"/>
      <c r="G65" s="52"/>
      <c r="H65" s="52"/>
      <c r="I65" s="52"/>
      <c r="J65" s="52"/>
      <c r="K65" s="9">
        <v>16109302</v>
      </c>
      <c r="L65" s="9">
        <v>23646842</v>
      </c>
    </row>
    <row r="66" spans="1:12" x14ac:dyDescent="0.45">
      <c r="A66" s="51" t="s">
        <v>122</v>
      </c>
      <c r="B66" s="51"/>
      <c r="C66" s="51"/>
      <c r="D66" s="51"/>
      <c r="E66" s="51"/>
      <c r="F66" s="51"/>
      <c r="G66" s="51"/>
      <c r="H66" s="51"/>
      <c r="I66" s="51"/>
      <c r="J66" s="51"/>
      <c r="K66" s="27"/>
      <c r="L66" s="27"/>
    </row>
    <row r="67" spans="1:12" x14ac:dyDescent="0.45">
      <c r="A67" s="6"/>
      <c r="B67" s="52" t="s">
        <v>123</v>
      </c>
      <c r="C67" s="52"/>
      <c r="D67" s="52"/>
      <c r="E67" s="52"/>
      <c r="F67" s="52"/>
      <c r="G67" s="52"/>
      <c r="H67" s="52"/>
      <c r="I67" s="52"/>
      <c r="J67" s="52"/>
      <c r="K67" s="17"/>
      <c r="L67" s="17"/>
    </row>
    <row r="68" spans="1:12" x14ac:dyDescent="0.45">
      <c r="A68" s="23"/>
      <c r="B68" s="23"/>
      <c r="C68" s="51" t="s">
        <v>124</v>
      </c>
      <c r="D68" s="51"/>
      <c r="E68" s="51"/>
      <c r="F68" s="51"/>
      <c r="G68" s="51"/>
      <c r="H68" s="51"/>
      <c r="I68" s="51"/>
      <c r="J68" s="51"/>
      <c r="K68" s="24">
        <v>10065878</v>
      </c>
      <c r="L68" s="24">
        <v>1006587</v>
      </c>
    </row>
    <row r="69" spans="1:12" x14ac:dyDescent="0.45">
      <c r="A69" s="6"/>
      <c r="B69" s="6"/>
      <c r="C69" s="52" t="s">
        <v>125</v>
      </c>
      <c r="D69" s="52"/>
      <c r="E69" s="52"/>
      <c r="F69" s="52"/>
      <c r="G69" s="52"/>
      <c r="H69" s="52"/>
      <c r="I69" s="52"/>
      <c r="J69" s="52"/>
      <c r="K69" s="11">
        <v>398863</v>
      </c>
      <c r="L69" s="11">
        <v>397298</v>
      </c>
    </row>
    <row r="70" spans="1:12" x14ac:dyDescent="0.45">
      <c r="A70" s="23"/>
      <c r="B70" s="23"/>
      <c r="C70" s="51" t="s">
        <v>126</v>
      </c>
      <c r="D70" s="51"/>
      <c r="E70" s="51"/>
      <c r="F70" s="51"/>
      <c r="G70" s="51"/>
      <c r="H70" s="51"/>
      <c r="I70" s="51"/>
      <c r="J70" s="51"/>
      <c r="K70" s="24">
        <v>32097778</v>
      </c>
      <c r="L70" s="24">
        <v>35502368</v>
      </c>
    </row>
    <row r="71" spans="1:12" x14ac:dyDescent="0.45">
      <c r="A71" s="6"/>
      <c r="B71" s="6"/>
      <c r="C71" s="52" t="s">
        <v>127</v>
      </c>
      <c r="D71" s="52"/>
      <c r="E71" s="52"/>
      <c r="F71" s="52"/>
      <c r="G71" s="52"/>
      <c r="H71" s="52"/>
      <c r="I71" s="52"/>
      <c r="J71" s="52"/>
      <c r="K71" s="18" t="s">
        <v>158</v>
      </c>
      <c r="L71" s="42">
        <v>-136678</v>
      </c>
    </row>
    <row r="72" spans="1:12" x14ac:dyDescent="0.45">
      <c r="A72" s="23"/>
      <c r="B72" s="23"/>
      <c r="C72" s="51" t="s">
        <v>128</v>
      </c>
      <c r="D72" s="51"/>
      <c r="E72" s="51"/>
      <c r="F72" s="51"/>
      <c r="G72" s="51"/>
      <c r="H72" s="51"/>
      <c r="I72" s="51"/>
      <c r="J72" s="51"/>
      <c r="K72" s="26">
        <v>33351637</v>
      </c>
      <c r="L72" s="26">
        <v>36769575</v>
      </c>
    </row>
    <row r="73" spans="1:12" x14ac:dyDescent="0.45">
      <c r="A73" s="6"/>
      <c r="B73" s="52" t="s">
        <v>129</v>
      </c>
      <c r="C73" s="52"/>
      <c r="D73" s="52"/>
      <c r="E73" s="52"/>
      <c r="F73" s="52"/>
      <c r="G73" s="52"/>
      <c r="H73" s="52"/>
      <c r="I73" s="52"/>
      <c r="J73" s="52"/>
      <c r="K73" s="15"/>
      <c r="L73" s="15"/>
    </row>
    <row r="74" spans="1:12" x14ac:dyDescent="0.45">
      <c r="A74" s="23"/>
      <c r="B74" s="23"/>
      <c r="C74" s="51" t="s">
        <v>130</v>
      </c>
      <c r="D74" s="51"/>
      <c r="E74" s="51"/>
      <c r="F74" s="51"/>
      <c r="G74" s="51"/>
      <c r="H74" s="51"/>
      <c r="I74" s="51"/>
      <c r="J74" s="51"/>
      <c r="K74" s="24">
        <v>891444</v>
      </c>
      <c r="L74" s="24">
        <v>796488</v>
      </c>
    </row>
    <row r="75" spans="1:12" x14ac:dyDescent="0.45">
      <c r="A75" s="6"/>
      <c r="B75" s="6"/>
      <c r="C75" s="52" t="s">
        <v>131</v>
      </c>
      <c r="D75" s="52"/>
      <c r="E75" s="52"/>
      <c r="F75" s="52"/>
      <c r="G75" s="52"/>
      <c r="H75" s="52"/>
      <c r="I75" s="52"/>
      <c r="J75" s="52"/>
      <c r="K75" s="13">
        <v>49860</v>
      </c>
      <c r="L75" s="13">
        <v>1193967</v>
      </c>
    </row>
    <row r="76" spans="1:12" x14ac:dyDescent="0.45">
      <c r="A76" s="23"/>
      <c r="B76" s="23"/>
      <c r="C76" s="51" t="s">
        <v>132</v>
      </c>
      <c r="D76" s="51"/>
      <c r="E76" s="51"/>
      <c r="F76" s="51"/>
      <c r="G76" s="51"/>
      <c r="H76" s="51"/>
      <c r="I76" s="51"/>
      <c r="J76" s="51"/>
      <c r="K76" s="26">
        <v>941304</v>
      </c>
      <c r="L76" s="26">
        <v>1990456</v>
      </c>
    </row>
    <row r="77" spans="1:12" x14ac:dyDescent="0.45">
      <c r="A77" s="6"/>
      <c r="B77" s="52" t="s">
        <v>133</v>
      </c>
      <c r="C77" s="52"/>
      <c r="D77" s="52"/>
      <c r="E77" s="52"/>
      <c r="F77" s="52"/>
      <c r="G77" s="52"/>
      <c r="H77" s="52"/>
      <c r="I77" s="52"/>
      <c r="J77" s="52"/>
      <c r="K77" s="7">
        <v>111370</v>
      </c>
      <c r="L77" s="7">
        <v>116566</v>
      </c>
    </row>
    <row r="78" spans="1:12" x14ac:dyDescent="0.45">
      <c r="A78" s="23"/>
      <c r="B78" s="51" t="s">
        <v>134</v>
      </c>
      <c r="C78" s="51"/>
      <c r="D78" s="51"/>
      <c r="E78" s="51"/>
      <c r="F78" s="51"/>
      <c r="G78" s="51"/>
      <c r="H78" s="51"/>
      <c r="I78" s="51"/>
      <c r="J78" s="51"/>
      <c r="K78" s="25">
        <v>321033</v>
      </c>
      <c r="L78" s="25">
        <v>336066</v>
      </c>
    </row>
    <row r="79" spans="1:12" x14ac:dyDescent="0.45">
      <c r="A79" s="6"/>
      <c r="B79" s="52" t="s">
        <v>135</v>
      </c>
      <c r="C79" s="52"/>
      <c r="D79" s="52"/>
      <c r="E79" s="52"/>
      <c r="F79" s="52"/>
      <c r="G79" s="52"/>
      <c r="H79" s="52"/>
      <c r="I79" s="52"/>
      <c r="J79" s="52"/>
      <c r="K79" s="9">
        <v>34725346</v>
      </c>
      <c r="L79" s="9">
        <v>39212665</v>
      </c>
    </row>
    <row r="80" spans="1:12" x14ac:dyDescent="0.45">
      <c r="A80" s="51" t="s">
        <v>136</v>
      </c>
      <c r="B80" s="51"/>
      <c r="C80" s="51"/>
      <c r="D80" s="51"/>
      <c r="E80" s="51"/>
      <c r="F80" s="51"/>
      <c r="G80" s="51"/>
      <c r="H80" s="51"/>
      <c r="I80" s="51"/>
      <c r="J80" s="51"/>
      <c r="K80" s="26">
        <v>50834649</v>
      </c>
      <c r="L80" s="26">
        <v>62859507</v>
      </c>
    </row>
    <row r="81" spans="1:1" x14ac:dyDescent="0.45">
      <c r="A81" s="19"/>
    </row>
    <row r="82" spans="1:1" x14ac:dyDescent="0.45">
      <c r="A82" s="1"/>
    </row>
  </sheetData>
  <sheetProtection algorithmName="SHA-512" hashValue="O0Ovq057VZAgFgXXQNlbfM7mHGGjZSkb3fUZ/RGBBCmbLLFJjrom50GtNWsofslgXAyP1bFabfkFZd02+LZ0cg==" saltValue="HrtK5/hO1drYn9GXSBbJ2w==" spinCount="100000" sheet="1" objects="1" scenarios="1"/>
  <mergeCells count="91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C15:J15"/>
    <mergeCell ref="J3:J4"/>
    <mergeCell ref="A5:J5"/>
    <mergeCell ref="B6:J6"/>
    <mergeCell ref="C7:J7"/>
    <mergeCell ref="C8:J8"/>
    <mergeCell ref="C9:J9"/>
    <mergeCell ref="C10:J10"/>
    <mergeCell ref="C11:J11"/>
    <mergeCell ref="C12:J12"/>
    <mergeCell ref="C13:J13"/>
    <mergeCell ref="C14:J14"/>
    <mergeCell ref="E27:J27"/>
    <mergeCell ref="B16:J16"/>
    <mergeCell ref="C17:J17"/>
    <mergeCell ref="D18:J18"/>
    <mergeCell ref="E19:J19"/>
    <mergeCell ref="E20:J20"/>
    <mergeCell ref="D21:J21"/>
    <mergeCell ref="E22:J22"/>
    <mergeCell ref="E23:J23"/>
    <mergeCell ref="D24:J24"/>
    <mergeCell ref="D25:J25"/>
    <mergeCell ref="E26:J26"/>
    <mergeCell ref="C39:J39"/>
    <mergeCell ref="D28:J28"/>
    <mergeCell ref="C29:J29"/>
    <mergeCell ref="D30:J30"/>
    <mergeCell ref="D31:J31"/>
    <mergeCell ref="D32:J32"/>
    <mergeCell ref="C33:J33"/>
    <mergeCell ref="D34:J34"/>
    <mergeCell ref="D35:J35"/>
    <mergeCell ref="D36:J36"/>
    <mergeCell ref="D37:J37"/>
    <mergeCell ref="D38:J38"/>
    <mergeCell ref="C51:J51"/>
    <mergeCell ref="B40:J40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A47:J47"/>
    <mergeCell ref="B48:J48"/>
    <mergeCell ref="C49:J49"/>
    <mergeCell ref="C50:J50"/>
    <mergeCell ref="C63:J63"/>
    <mergeCell ref="C52:J52"/>
    <mergeCell ref="C53:J53"/>
    <mergeCell ref="C54:J54"/>
    <mergeCell ref="C55:J55"/>
    <mergeCell ref="C56:J56"/>
    <mergeCell ref="B57:J57"/>
    <mergeCell ref="C58:J58"/>
    <mergeCell ref="C59:J59"/>
    <mergeCell ref="C60:G60"/>
    <mergeCell ref="C61:J61"/>
    <mergeCell ref="C62:J62"/>
    <mergeCell ref="C75:J75"/>
    <mergeCell ref="C64:J64"/>
    <mergeCell ref="B65:J65"/>
    <mergeCell ref="A66:J66"/>
    <mergeCell ref="B67:J67"/>
    <mergeCell ref="C68:J68"/>
    <mergeCell ref="C69:J69"/>
    <mergeCell ref="C70:J70"/>
    <mergeCell ref="C71:J71"/>
    <mergeCell ref="C72:J72"/>
    <mergeCell ref="B73:J73"/>
    <mergeCell ref="C74:J74"/>
    <mergeCell ref="C76:J76"/>
    <mergeCell ref="B77:J77"/>
    <mergeCell ref="B78:J78"/>
    <mergeCell ref="B79:J79"/>
    <mergeCell ref="A80:J80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83" orientation="portrait" r:id="rId1"/>
  <headerFooter>
    <oddHeader>&amp;R2018年度 連結貸借対照表</oddHead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4982-3FF1-4742-8158-56A886C11B5F}">
  <dimension ref="A1:L55"/>
  <sheetViews>
    <sheetView showGridLines="0" zoomScaleNormal="100" workbookViewId="0">
      <selection sqref="A1:L1"/>
    </sheetView>
  </sheetViews>
  <sheetFormatPr defaultRowHeight="18" x14ac:dyDescent="0.45"/>
  <cols>
    <col min="1" max="1" width="23.3984375" customWidth="1"/>
    <col min="4" max="10" width="3.09765625" customWidth="1"/>
    <col min="11" max="12" width="20.59765625" customWidth="1"/>
  </cols>
  <sheetData>
    <row r="1" spans="1:12" x14ac:dyDescent="0.4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8.60000000000000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1</v>
      </c>
    </row>
    <row r="3" spans="1:12" ht="18.600000000000001" thickTop="1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" t="s">
        <v>140</v>
      </c>
      <c r="L3" s="5" t="s">
        <v>3</v>
      </c>
    </row>
    <row r="4" spans="1:12" x14ac:dyDescent="0.45">
      <c r="A4" s="60"/>
      <c r="B4" s="60"/>
      <c r="C4" s="60"/>
      <c r="D4" s="60"/>
      <c r="E4" s="60"/>
      <c r="F4" s="60"/>
      <c r="G4" s="60"/>
      <c r="H4" s="60"/>
      <c r="I4" s="60"/>
      <c r="J4" s="60"/>
      <c r="K4" s="4" t="s">
        <v>161</v>
      </c>
      <c r="L4" s="4" t="s">
        <v>230</v>
      </c>
    </row>
    <row r="5" spans="1:12" x14ac:dyDescent="0.45">
      <c r="A5" s="56"/>
      <c r="B5" s="56"/>
      <c r="C5" s="56"/>
      <c r="D5" s="56"/>
      <c r="E5" s="56"/>
      <c r="F5" s="56"/>
      <c r="G5" s="56"/>
      <c r="H5" s="56"/>
      <c r="I5" s="56"/>
      <c r="J5" s="56"/>
      <c r="K5" s="2" t="s">
        <v>162</v>
      </c>
      <c r="L5" s="2" t="s">
        <v>231</v>
      </c>
    </row>
    <row r="6" spans="1:12" x14ac:dyDescent="0.4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7">
        <f>K7+K8</f>
        <v>89788976</v>
      </c>
      <c r="L6" s="22">
        <v>111250597</v>
      </c>
    </row>
    <row r="7" spans="1:12" x14ac:dyDescent="0.45">
      <c r="A7" s="53" t="s">
        <v>5</v>
      </c>
      <c r="B7" s="53"/>
      <c r="C7" s="53"/>
      <c r="D7" s="53"/>
      <c r="E7" s="53"/>
      <c r="F7" s="53"/>
      <c r="G7" s="53"/>
      <c r="H7" s="53"/>
      <c r="I7" s="53"/>
      <c r="J7" s="53"/>
      <c r="K7" s="39">
        <v>74278731</v>
      </c>
      <c r="L7" s="39">
        <v>94106009</v>
      </c>
    </row>
    <row r="8" spans="1:12" x14ac:dyDescent="0.45">
      <c r="A8" s="52" t="s">
        <v>6</v>
      </c>
      <c r="B8" s="52"/>
      <c r="C8" s="52"/>
      <c r="D8" s="52"/>
      <c r="E8" s="52"/>
      <c r="F8" s="52"/>
      <c r="G8" s="52"/>
      <c r="H8" s="52"/>
      <c r="I8" s="52"/>
      <c r="J8" s="52"/>
      <c r="K8" s="9">
        <v>15510245</v>
      </c>
      <c r="L8" s="36">
        <v>17144587</v>
      </c>
    </row>
    <row r="9" spans="1:12" x14ac:dyDescent="0.45">
      <c r="A9" s="53" t="s">
        <v>7</v>
      </c>
      <c r="B9" s="53"/>
      <c r="C9" s="53"/>
      <c r="D9" s="53"/>
      <c r="E9" s="53"/>
      <c r="F9" s="53"/>
      <c r="G9" s="53"/>
      <c r="H9" s="53"/>
      <c r="I9" s="53"/>
      <c r="J9" s="53"/>
      <c r="K9" s="10"/>
      <c r="L9" s="40"/>
    </row>
    <row r="10" spans="1:12" x14ac:dyDescent="0.45">
      <c r="A10" s="6"/>
      <c r="B10" s="52" t="s">
        <v>8</v>
      </c>
      <c r="C10" s="52"/>
      <c r="D10" s="52"/>
      <c r="E10" s="52"/>
      <c r="F10" s="52"/>
      <c r="G10" s="52"/>
      <c r="H10" s="52"/>
      <c r="I10" s="52"/>
      <c r="J10" s="52"/>
      <c r="K10" s="11">
        <v>782034</v>
      </c>
      <c r="L10" s="28">
        <v>916492</v>
      </c>
    </row>
    <row r="11" spans="1:12" x14ac:dyDescent="0.45">
      <c r="A11" s="8"/>
      <c r="B11" s="53" t="s">
        <v>9</v>
      </c>
      <c r="C11" s="53"/>
      <c r="D11" s="53"/>
      <c r="E11" s="53"/>
      <c r="F11" s="53"/>
      <c r="G11" s="53"/>
      <c r="H11" s="53"/>
      <c r="I11" s="53"/>
      <c r="J11" s="53"/>
      <c r="K11" s="12">
        <v>843761</v>
      </c>
      <c r="L11" s="29">
        <v>1069436</v>
      </c>
    </row>
    <row r="12" spans="1:12" x14ac:dyDescent="0.45">
      <c r="A12" s="6"/>
      <c r="B12" s="52" t="s">
        <v>10</v>
      </c>
      <c r="C12" s="52"/>
      <c r="D12" s="52"/>
      <c r="E12" s="52"/>
      <c r="F12" s="52"/>
      <c r="G12" s="52"/>
      <c r="H12" s="52"/>
      <c r="I12" s="52"/>
      <c r="J12" s="52"/>
      <c r="K12" s="11">
        <v>3962029</v>
      </c>
      <c r="L12" s="28">
        <v>4525258</v>
      </c>
    </row>
    <row r="13" spans="1:12" x14ac:dyDescent="0.45">
      <c r="A13" s="8"/>
      <c r="B13" s="53" t="s">
        <v>11</v>
      </c>
      <c r="C13" s="53"/>
      <c r="D13" s="53"/>
      <c r="E13" s="53"/>
      <c r="F13" s="53"/>
      <c r="G13" s="53"/>
      <c r="H13" s="53"/>
      <c r="I13" s="53"/>
      <c r="J13" s="53"/>
      <c r="K13" s="12">
        <v>130063</v>
      </c>
      <c r="L13" s="29">
        <v>104827</v>
      </c>
    </row>
    <row r="14" spans="1:12" x14ac:dyDescent="0.45">
      <c r="A14" s="6"/>
      <c r="B14" s="52" t="s">
        <v>12</v>
      </c>
      <c r="C14" s="52"/>
      <c r="D14" s="52"/>
      <c r="E14" s="52"/>
      <c r="F14" s="52"/>
      <c r="G14" s="52"/>
      <c r="H14" s="52"/>
      <c r="I14" s="52"/>
      <c r="J14" s="52"/>
      <c r="K14" s="11">
        <v>644263</v>
      </c>
      <c r="L14" s="28">
        <v>740077</v>
      </c>
    </row>
    <row r="15" spans="1:12" x14ac:dyDescent="0.45">
      <c r="A15" s="8"/>
      <c r="B15" s="53" t="s">
        <v>13</v>
      </c>
      <c r="C15" s="53"/>
      <c r="D15" s="53"/>
      <c r="E15" s="53"/>
      <c r="F15" s="53"/>
      <c r="G15" s="53"/>
      <c r="H15" s="53"/>
      <c r="I15" s="53"/>
      <c r="J15" s="53"/>
      <c r="K15" s="12">
        <v>159158</v>
      </c>
      <c r="L15" s="29">
        <v>216467</v>
      </c>
    </row>
    <row r="16" spans="1:12" x14ac:dyDescent="0.45">
      <c r="A16" s="6"/>
      <c r="B16" s="52" t="s">
        <v>14</v>
      </c>
      <c r="C16" s="52"/>
      <c r="D16" s="52"/>
      <c r="E16" s="52"/>
      <c r="F16" s="52"/>
      <c r="G16" s="52"/>
      <c r="H16" s="52"/>
      <c r="I16" s="52"/>
      <c r="J16" s="52"/>
      <c r="K16" s="11">
        <v>219820</v>
      </c>
      <c r="L16" s="28">
        <v>385526</v>
      </c>
    </row>
    <row r="17" spans="1:12" x14ac:dyDescent="0.45">
      <c r="A17" s="8"/>
      <c r="B17" s="53" t="s">
        <v>15</v>
      </c>
      <c r="C17" s="53"/>
      <c r="D17" s="53"/>
      <c r="E17" s="53"/>
      <c r="F17" s="53"/>
      <c r="G17" s="53"/>
      <c r="H17" s="53"/>
      <c r="I17" s="53"/>
      <c r="J17" s="53"/>
      <c r="K17" s="12">
        <v>400289</v>
      </c>
      <c r="L17" s="29">
        <v>497207</v>
      </c>
    </row>
    <row r="18" spans="1:12" x14ac:dyDescent="0.45">
      <c r="A18" s="6"/>
      <c r="B18" s="52" t="s">
        <v>16</v>
      </c>
      <c r="C18" s="52"/>
      <c r="D18" s="52"/>
      <c r="E18" s="52"/>
      <c r="F18" s="52"/>
      <c r="G18" s="52"/>
      <c r="H18" s="52"/>
      <c r="I18" s="52"/>
      <c r="J18" s="52"/>
      <c r="K18" s="11">
        <v>290342</v>
      </c>
      <c r="L18" s="28">
        <v>367582</v>
      </c>
    </row>
    <row r="19" spans="1:12" x14ac:dyDescent="0.45">
      <c r="A19" s="8"/>
      <c r="B19" s="53" t="s">
        <v>17</v>
      </c>
      <c r="C19" s="53"/>
      <c r="D19" s="53"/>
      <c r="E19" s="53"/>
      <c r="F19" s="53"/>
      <c r="G19" s="53"/>
      <c r="H19" s="53"/>
      <c r="I19" s="53"/>
      <c r="J19" s="53"/>
      <c r="K19" s="12">
        <v>254216</v>
      </c>
      <c r="L19" s="29">
        <v>186556</v>
      </c>
    </row>
    <row r="20" spans="1:12" x14ac:dyDescent="0.45">
      <c r="A20" s="6"/>
      <c r="B20" s="52" t="s">
        <v>18</v>
      </c>
      <c r="C20" s="52"/>
      <c r="D20" s="52"/>
      <c r="E20" s="52"/>
      <c r="F20" s="52"/>
      <c r="G20" s="52"/>
      <c r="H20" s="52"/>
      <c r="I20" s="52"/>
      <c r="J20" s="52"/>
      <c r="K20" s="13">
        <v>2317837</v>
      </c>
      <c r="L20" s="33">
        <v>2816014</v>
      </c>
    </row>
    <row r="21" spans="1:12" x14ac:dyDescent="0.45">
      <c r="A21" s="8"/>
      <c r="B21" s="53" t="s">
        <v>19</v>
      </c>
      <c r="C21" s="53"/>
      <c r="D21" s="53"/>
      <c r="E21" s="53"/>
      <c r="F21" s="53"/>
      <c r="G21" s="53"/>
      <c r="H21" s="53"/>
      <c r="I21" s="53"/>
      <c r="J21" s="53"/>
      <c r="K21" s="38">
        <v>10003818</v>
      </c>
      <c r="L21" s="38">
        <v>11825448</v>
      </c>
    </row>
    <row r="22" spans="1:12" x14ac:dyDescent="0.45">
      <c r="A22" s="52" t="s">
        <v>20</v>
      </c>
      <c r="B22" s="52"/>
      <c r="C22" s="52"/>
      <c r="D22" s="52"/>
      <c r="E22" s="52"/>
      <c r="F22" s="52"/>
      <c r="G22" s="52"/>
      <c r="H22" s="52"/>
      <c r="I22" s="52"/>
      <c r="J22" s="52"/>
      <c r="K22" s="9">
        <v>5506427</v>
      </c>
      <c r="L22" s="36">
        <v>5319139</v>
      </c>
    </row>
    <row r="23" spans="1:12" x14ac:dyDescent="0.45">
      <c r="A23" s="53" t="s">
        <v>21</v>
      </c>
      <c r="B23" s="53"/>
      <c r="C23" s="53"/>
      <c r="D23" s="53"/>
      <c r="E23" s="53"/>
      <c r="F23" s="53"/>
      <c r="G23" s="53"/>
      <c r="H23" s="53"/>
      <c r="I23" s="53"/>
      <c r="J23" s="53"/>
      <c r="K23" s="10"/>
      <c r="L23" s="10"/>
    </row>
    <row r="24" spans="1:12" x14ac:dyDescent="0.45">
      <c r="A24" s="6"/>
      <c r="B24" s="52" t="s">
        <v>22</v>
      </c>
      <c r="C24" s="52"/>
      <c r="D24" s="52"/>
      <c r="E24" s="52"/>
      <c r="F24" s="52"/>
      <c r="G24" s="52"/>
      <c r="H24" s="52"/>
      <c r="I24" s="52"/>
      <c r="J24" s="52"/>
      <c r="K24" s="11">
        <v>18684</v>
      </c>
      <c r="L24" s="11">
        <v>12765</v>
      </c>
    </row>
    <row r="25" spans="1:12" x14ac:dyDescent="0.45">
      <c r="A25" s="8"/>
      <c r="B25" s="53" t="s">
        <v>23</v>
      </c>
      <c r="C25" s="53"/>
      <c r="D25" s="53"/>
      <c r="E25" s="53"/>
      <c r="F25" s="53"/>
      <c r="G25" s="53"/>
      <c r="H25" s="53"/>
      <c r="I25" s="53"/>
      <c r="J25" s="53"/>
      <c r="K25" s="12">
        <v>82734</v>
      </c>
      <c r="L25" s="12">
        <v>96355</v>
      </c>
    </row>
    <row r="26" spans="1:12" x14ac:dyDescent="0.45">
      <c r="A26" s="6"/>
      <c r="B26" s="52" t="s">
        <v>24</v>
      </c>
      <c r="C26" s="52"/>
      <c r="D26" s="52"/>
      <c r="E26" s="52"/>
      <c r="F26" s="52"/>
      <c r="G26" s="52"/>
      <c r="H26" s="52"/>
      <c r="I26" s="52"/>
      <c r="J26" s="52"/>
      <c r="K26" s="11">
        <v>540820</v>
      </c>
      <c r="L26" s="11">
        <v>760323</v>
      </c>
    </row>
    <row r="27" spans="1:12" x14ac:dyDescent="0.45">
      <c r="A27" s="8"/>
      <c r="B27" s="53" t="s">
        <v>18</v>
      </c>
      <c r="C27" s="53"/>
      <c r="D27" s="53"/>
      <c r="E27" s="53"/>
      <c r="F27" s="53"/>
      <c r="G27" s="53"/>
      <c r="H27" s="53"/>
      <c r="I27" s="53"/>
      <c r="J27" s="53"/>
      <c r="K27" s="16">
        <v>102472</v>
      </c>
      <c r="L27" s="16">
        <v>184945</v>
      </c>
    </row>
    <row r="28" spans="1:12" x14ac:dyDescent="0.45">
      <c r="A28" s="6"/>
      <c r="B28" s="52" t="s">
        <v>26</v>
      </c>
      <c r="C28" s="52"/>
      <c r="D28" s="52"/>
      <c r="E28" s="52"/>
      <c r="F28" s="52"/>
      <c r="G28" s="52"/>
      <c r="H28" s="52"/>
      <c r="I28" s="52"/>
      <c r="J28" s="52"/>
      <c r="K28" s="9">
        <v>744712</v>
      </c>
      <c r="L28" s="9">
        <v>1054389</v>
      </c>
    </row>
    <row r="29" spans="1:12" x14ac:dyDescent="0.45">
      <c r="A29" s="53" t="s">
        <v>27</v>
      </c>
      <c r="B29" s="53"/>
      <c r="C29" s="53"/>
      <c r="D29" s="53"/>
      <c r="E29" s="53"/>
      <c r="F29" s="53"/>
      <c r="G29" s="53"/>
      <c r="H29" s="53"/>
      <c r="I29" s="53"/>
      <c r="J29" s="53"/>
      <c r="K29" s="10"/>
      <c r="L29" s="10"/>
    </row>
    <row r="30" spans="1:12" x14ac:dyDescent="0.45">
      <c r="A30" s="6"/>
      <c r="B30" s="52" t="s">
        <v>28</v>
      </c>
      <c r="C30" s="52"/>
      <c r="D30" s="52"/>
      <c r="E30" s="52"/>
      <c r="F30" s="52"/>
      <c r="G30" s="52"/>
      <c r="H30" s="52"/>
      <c r="I30" s="52"/>
      <c r="J30" s="52"/>
      <c r="K30" s="11">
        <v>19300</v>
      </c>
      <c r="L30" s="11">
        <v>42181</v>
      </c>
    </row>
    <row r="31" spans="1:12" x14ac:dyDescent="0.45">
      <c r="A31" s="8"/>
      <c r="B31" s="53" t="s">
        <v>29</v>
      </c>
      <c r="C31" s="53"/>
      <c r="D31" s="53"/>
      <c r="E31" s="53"/>
      <c r="F31" s="53"/>
      <c r="G31" s="53"/>
      <c r="H31" s="53"/>
      <c r="I31" s="53"/>
      <c r="J31" s="53"/>
      <c r="K31" s="12">
        <v>9625</v>
      </c>
      <c r="L31" s="29" t="s">
        <v>25</v>
      </c>
    </row>
    <row r="32" spans="1:12" x14ac:dyDescent="0.45">
      <c r="A32" s="6"/>
      <c r="B32" s="62" t="s">
        <v>246</v>
      </c>
      <c r="C32" s="62"/>
      <c r="D32" s="62"/>
      <c r="E32" s="62"/>
      <c r="F32" s="62"/>
      <c r="G32" s="62"/>
      <c r="H32" s="62"/>
      <c r="I32" s="62"/>
      <c r="J32" s="6"/>
      <c r="K32" s="11">
        <v>7883</v>
      </c>
      <c r="L32" s="28">
        <v>10632</v>
      </c>
    </row>
    <row r="33" spans="1:12" x14ac:dyDescent="0.45">
      <c r="A33" s="23"/>
      <c r="B33" s="51" t="s">
        <v>163</v>
      </c>
      <c r="C33" s="51"/>
      <c r="D33" s="51"/>
      <c r="E33" s="51"/>
      <c r="F33" s="51"/>
      <c r="G33" s="51"/>
      <c r="H33" s="51"/>
      <c r="I33" s="51"/>
      <c r="J33" s="51"/>
      <c r="K33" s="30">
        <v>9889</v>
      </c>
      <c r="L33" s="30">
        <v>4759</v>
      </c>
    </row>
    <row r="34" spans="1:12" x14ac:dyDescent="0.45">
      <c r="A34" s="6"/>
      <c r="B34" s="52" t="s">
        <v>18</v>
      </c>
      <c r="C34" s="52"/>
      <c r="D34" s="52"/>
      <c r="E34" s="52"/>
      <c r="F34" s="52"/>
      <c r="G34" s="52"/>
      <c r="H34" s="52"/>
      <c r="I34" s="52"/>
      <c r="J34" s="52"/>
      <c r="K34" s="13">
        <v>22190</v>
      </c>
      <c r="L34" s="33">
        <v>16541</v>
      </c>
    </row>
    <row r="35" spans="1:12" x14ac:dyDescent="0.45">
      <c r="A35" s="23"/>
      <c r="B35" s="51" t="s">
        <v>30</v>
      </c>
      <c r="C35" s="51"/>
      <c r="D35" s="51"/>
      <c r="E35" s="51"/>
      <c r="F35" s="51"/>
      <c r="G35" s="51"/>
      <c r="H35" s="51"/>
      <c r="I35" s="51"/>
      <c r="J35" s="51"/>
      <c r="K35" s="26">
        <v>61006</v>
      </c>
      <c r="L35" s="34">
        <v>74113</v>
      </c>
    </row>
    <row r="36" spans="1:12" x14ac:dyDescent="0.45">
      <c r="A36" s="52" t="s">
        <v>31</v>
      </c>
      <c r="B36" s="52"/>
      <c r="C36" s="52"/>
      <c r="D36" s="52"/>
      <c r="E36" s="52"/>
      <c r="F36" s="52"/>
      <c r="G36" s="52"/>
      <c r="H36" s="52"/>
      <c r="I36" s="52"/>
      <c r="J36" s="52"/>
      <c r="K36" s="9">
        <v>6190133</v>
      </c>
      <c r="L36" s="36">
        <v>6299414</v>
      </c>
    </row>
    <row r="37" spans="1:12" x14ac:dyDescent="0.45">
      <c r="A37" s="51" t="s">
        <v>32</v>
      </c>
      <c r="B37" s="51"/>
      <c r="C37" s="51"/>
      <c r="D37" s="51"/>
      <c r="E37" s="51"/>
      <c r="F37" s="51"/>
      <c r="G37" s="51"/>
      <c r="H37" s="51"/>
      <c r="I37" s="51"/>
      <c r="J37" s="51"/>
      <c r="K37" s="27"/>
      <c r="L37" s="37"/>
    </row>
    <row r="38" spans="1:12" x14ac:dyDescent="0.45">
      <c r="A38" s="6"/>
      <c r="B38" s="52" t="s">
        <v>164</v>
      </c>
      <c r="C38" s="52"/>
      <c r="D38" s="52"/>
      <c r="E38" s="52"/>
      <c r="F38" s="52"/>
      <c r="G38" s="52"/>
      <c r="H38" s="52"/>
      <c r="I38" s="52"/>
      <c r="J38" s="52"/>
      <c r="K38" s="11">
        <v>15514</v>
      </c>
      <c r="L38" s="28" t="s">
        <v>25</v>
      </c>
    </row>
    <row r="39" spans="1:12" ht="18.75" customHeight="1" x14ac:dyDescent="0.45">
      <c r="A39" s="23"/>
      <c r="B39" s="51" t="s">
        <v>165</v>
      </c>
      <c r="C39" s="51"/>
      <c r="D39" s="51"/>
      <c r="E39" s="51"/>
      <c r="F39" s="51"/>
      <c r="G39" s="51"/>
      <c r="H39" s="51"/>
      <c r="I39" s="51"/>
      <c r="J39" s="51"/>
      <c r="K39" s="30">
        <v>19578</v>
      </c>
      <c r="L39" s="30" t="s">
        <v>25</v>
      </c>
    </row>
    <row r="40" spans="1:12" x14ac:dyDescent="0.45">
      <c r="A40" s="6"/>
      <c r="B40" s="52" t="s">
        <v>166</v>
      </c>
      <c r="C40" s="52"/>
      <c r="D40" s="52"/>
      <c r="E40" s="52"/>
      <c r="F40" s="52"/>
      <c r="G40" s="52"/>
      <c r="H40" s="52"/>
      <c r="I40" s="52"/>
      <c r="J40" s="52"/>
      <c r="K40" s="28">
        <v>18742</v>
      </c>
      <c r="L40" s="28" t="s">
        <v>25</v>
      </c>
    </row>
    <row r="41" spans="1:12" x14ac:dyDescent="0.45">
      <c r="A41" s="23"/>
      <c r="B41" s="51" t="s">
        <v>167</v>
      </c>
      <c r="C41" s="51"/>
      <c r="D41" s="51"/>
      <c r="E41" s="51"/>
      <c r="F41" s="51"/>
      <c r="G41" s="51"/>
      <c r="H41" s="51"/>
      <c r="I41" s="51"/>
      <c r="J41" s="51"/>
      <c r="K41" s="50">
        <v>15269</v>
      </c>
      <c r="L41" s="50" t="s">
        <v>25</v>
      </c>
    </row>
    <row r="42" spans="1:12" x14ac:dyDescent="0.45">
      <c r="A42" s="6"/>
      <c r="B42" s="61" t="s">
        <v>233</v>
      </c>
      <c r="C42" s="61"/>
      <c r="D42" s="61"/>
      <c r="E42" s="61"/>
      <c r="F42" s="6"/>
      <c r="G42" s="6"/>
      <c r="H42" s="6"/>
      <c r="I42" s="6"/>
      <c r="J42" s="6"/>
      <c r="K42" s="33" t="s">
        <v>25</v>
      </c>
      <c r="L42" s="33">
        <v>292773</v>
      </c>
    </row>
    <row r="43" spans="1:12" x14ac:dyDescent="0.45">
      <c r="A43" s="23"/>
      <c r="B43" s="51" t="s">
        <v>33</v>
      </c>
      <c r="C43" s="51"/>
      <c r="D43" s="51"/>
      <c r="E43" s="51"/>
      <c r="F43" s="51"/>
      <c r="G43" s="51"/>
      <c r="H43" s="51"/>
      <c r="I43" s="51"/>
      <c r="J43" s="51"/>
      <c r="K43" s="26">
        <v>69105</v>
      </c>
      <c r="L43" s="34">
        <v>292773</v>
      </c>
    </row>
    <row r="44" spans="1:12" x14ac:dyDescent="0.45">
      <c r="A44" s="52" t="s">
        <v>34</v>
      </c>
      <c r="B44" s="52"/>
      <c r="C44" s="52"/>
      <c r="D44" s="52"/>
      <c r="E44" s="52"/>
      <c r="F44" s="52"/>
      <c r="G44" s="52"/>
      <c r="H44" s="52"/>
      <c r="I44" s="52"/>
      <c r="J44" s="52"/>
      <c r="K44" s="15"/>
      <c r="L44" s="22"/>
    </row>
    <row r="45" spans="1:12" x14ac:dyDescent="0.45">
      <c r="A45" s="23"/>
      <c r="B45" s="51" t="s">
        <v>168</v>
      </c>
      <c r="C45" s="51"/>
      <c r="D45" s="51"/>
      <c r="E45" s="51"/>
      <c r="F45" s="51"/>
      <c r="G45" s="51"/>
      <c r="H45" s="51"/>
      <c r="I45" s="51"/>
      <c r="J45" s="51"/>
      <c r="K45" s="30">
        <v>158291</v>
      </c>
      <c r="L45" s="30" t="s">
        <v>25</v>
      </c>
    </row>
    <row r="46" spans="1:12" x14ac:dyDescent="0.45">
      <c r="A46" s="6"/>
      <c r="B46" s="52" t="s">
        <v>169</v>
      </c>
      <c r="C46" s="52"/>
      <c r="D46" s="52"/>
      <c r="E46" s="52"/>
      <c r="F46" s="52"/>
      <c r="G46" s="52"/>
      <c r="H46" s="52"/>
      <c r="I46" s="52"/>
      <c r="J46" s="52"/>
      <c r="K46" s="33" t="s">
        <v>25</v>
      </c>
      <c r="L46" s="28">
        <v>68329</v>
      </c>
    </row>
    <row r="47" spans="1:12" x14ac:dyDescent="0.45">
      <c r="A47" s="23"/>
      <c r="B47" s="51" t="s">
        <v>35</v>
      </c>
      <c r="C47" s="51"/>
      <c r="D47" s="51"/>
      <c r="E47" s="51"/>
      <c r="F47" s="51"/>
      <c r="G47" s="51"/>
      <c r="H47" s="51"/>
      <c r="I47" s="51"/>
      <c r="J47" s="51"/>
      <c r="K47" s="26">
        <v>158291</v>
      </c>
      <c r="L47" s="26">
        <v>68329</v>
      </c>
    </row>
    <row r="48" spans="1:12" x14ac:dyDescent="0.45">
      <c r="A48" s="52" t="s">
        <v>36</v>
      </c>
      <c r="B48" s="52"/>
      <c r="C48" s="52"/>
      <c r="D48" s="52"/>
      <c r="E48" s="52"/>
      <c r="F48" s="52"/>
      <c r="G48" s="52"/>
      <c r="H48" s="52"/>
      <c r="I48" s="52"/>
      <c r="J48" s="52"/>
      <c r="K48" s="9">
        <v>6100947</v>
      </c>
      <c r="L48" s="9">
        <v>6523858</v>
      </c>
    </row>
    <row r="49" spans="1:12" x14ac:dyDescent="0.45">
      <c r="A49" s="51" t="s">
        <v>37</v>
      </c>
      <c r="B49" s="51"/>
      <c r="C49" s="51"/>
      <c r="D49" s="51"/>
      <c r="E49" s="51"/>
      <c r="F49" s="51"/>
      <c r="G49" s="51"/>
      <c r="H49" s="51"/>
      <c r="I49" s="51"/>
      <c r="J49" s="51"/>
      <c r="K49" s="32">
        <v>1877532</v>
      </c>
      <c r="L49" s="32">
        <v>2109302</v>
      </c>
    </row>
    <row r="50" spans="1:12" x14ac:dyDescent="0.45">
      <c r="A50" s="52" t="s">
        <v>38</v>
      </c>
      <c r="B50" s="52"/>
      <c r="C50" s="52"/>
      <c r="D50" s="52"/>
      <c r="E50" s="52"/>
      <c r="F50" s="52"/>
      <c r="G50" s="52"/>
      <c r="H50" s="52"/>
      <c r="I50" s="52"/>
      <c r="J50" s="52"/>
      <c r="K50" s="13" t="s">
        <v>234</v>
      </c>
      <c r="L50" s="13">
        <v>94399</v>
      </c>
    </row>
    <row r="51" spans="1:12" x14ac:dyDescent="0.45">
      <c r="A51" s="51" t="s">
        <v>39</v>
      </c>
      <c r="B51" s="51"/>
      <c r="C51" s="51"/>
      <c r="D51" s="51"/>
      <c r="E51" s="51"/>
      <c r="F51" s="51"/>
      <c r="G51" s="51"/>
      <c r="H51" s="51"/>
      <c r="I51" s="51"/>
      <c r="J51" s="51"/>
      <c r="K51" s="26">
        <v>1818129</v>
      </c>
      <c r="L51" s="26">
        <v>2203702</v>
      </c>
    </row>
    <row r="52" spans="1:12" x14ac:dyDescent="0.45">
      <c r="A52" s="52" t="s">
        <v>40</v>
      </c>
      <c r="B52" s="52"/>
      <c r="C52" s="52"/>
      <c r="D52" s="52"/>
      <c r="E52" s="52"/>
      <c r="F52" s="52"/>
      <c r="G52" s="52"/>
      <c r="H52" s="52"/>
      <c r="I52" s="52"/>
      <c r="J52" s="52"/>
      <c r="K52" s="9">
        <v>4282817</v>
      </c>
      <c r="L52" s="9">
        <v>4320156</v>
      </c>
    </row>
    <row r="53" spans="1:12" x14ac:dyDescent="0.45">
      <c r="A53" s="51" t="s">
        <v>41</v>
      </c>
      <c r="B53" s="51"/>
      <c r="C53" s="51"/>
      <c r="D53" s="51"/>
      <c r="E53" s="51"/>
      <c r="F53" s="51"/>
      <c r="G53" s="51"/>
      <c r="H53" s="51"/>
      <c r="I53" s="51"/>
      <c r="J53" s="51"/>
      <c r="K53" s="26">
        <v>26156</v>
      </c>
      <c r="L53" s="26">
        <v>23223</v>
      </c>
    </row>
    <row r="54" spans="1:12" x14ac:dyDescent="0.45">
      <c r="A54" s="52" t="s">
        <v>42</v>
      </c>
      <c r="B54" s="52"/>
      <c r="C54" s="52"/>
      <c r="D54" s="52"/>
      <c r="E54" s="52"/>
      <c r="F54" s="52"/>
      <c r="G54" s="52"/>
      <c r="H54" s="52"/>
      <c r="I54" s="52"/>
      <c r="J54" s="52"/>
      <c r="K54" s="9">
        <v>4256661</v>
      </c>
      <c r="L54" s="9">
        <v>4296933</v>
      </c>
    </row>
    <row r="55" spans="1:12" x14ac:dyDescent="0.45">
      <c r="A55" s="19"/>
    </row>
  </sheetData>
  <sheetProtection algorithmName="SHA-512" hashValue="f4MtxEZgOBcOx8TB0vnqTn1fpf4ao4oJb8j5/n/XclcWU2kewcFGF3NApZqNYQFwAhexGX7FfdfoedSOIJnd+g==" saltValue="rMsAZ9WVXH/qPBfBrRy/LQ==" spinCount="100000" sheet="1" objects="1" scenarios="1"/>
  <mergeCells count="60">
    <mergeCell ref="A1:L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B16:J16"/>
    <mergeCell ref="J3:J5"/>
    <mergeCell ref="A6:J6"/>
    <mergeCell ref="A7:J7"/>
    <mergeCell ref="A8:J8"/>
    <mergeCell ref="A9:J9"/>
    <mergeCell ref="B10:J10"/>
    <mergeCell ref="B11:J11"/>
    <mergeCell ref="B12:J12"/>
    <mergeCell ref="B13:J13"/>
    <mergeCell ref="B14:J14"/>
    <mergeCell ref="B15:J15"/>
    <mergeCell ref="B28:J28"/>
    <mergeCell ref="B17:J17"/>
    <mergeCell ref="B18:J18"/>
    <mergeCell ref="B19:J19"/>
    <mergeCell ref="B20:J20"/>
    <mergeCell ref="B21:J21"/>
    <mergeCell ref="A22:J22"/>
    <mergeCell ref="A23:J23"/>
    <mergeCell ref="B24:J24"/>
    <mergeCell ref="B25:J25"/>
    <mergeCell ref="B26:J26"/>
    <mergeCell ref="B27:J27"/>
    <mergeCell ref="B41:J41"/>
    <mergeCell ref="A29:J29"/>
    <mergeCell ref="B30:J30"/>
    <mergeCell ref="B31:J31"/>
    <mergeCell ref="B33:J33"/>
    <mergeCell ref="B34:J34"/>
    <mergeCell ref="B35:J35"/>
    <mergeCell ref="A36:J36"/>
    <mergeCell ref="A37:J37"/>
    <mergeCell ref="B38:J38"/>
    <mergeCell ref="B39:J39"/>
    <mergeCell ref="B40:J40"/>
    <mergeCell ref="B32:I32"/>
    <mergeCell ref="A54:J54"/>
    <mergeCell ref="A48:J48"/>
    <mergeCell ref="A49:J49"/>
    <mergeCell ref="A50:J50"/>
    <mergeCell ref="A51:J51"/>
    <mergeCell ref="A52:J52"/>
    <mergeCell ref="A53:J53"/>
    <mergeCell ref="B42:E42"/>
    <mergeCell ref="B43:J43"/>
    <mergeCell ref="A44:J44"/>
    <mergeCell ref="B47:J47"/>
    <mergeCell ref="B45:J45"/>
    <mergeCell ref="B46:J46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77" orientation="portrait" r:id="rId1"/>
  <headerFooter>
    <oddHeader>&amp;R2018年度 連結損益計算書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C2DF-C616-4FD1-996D-18C78B10E31D}">
  <dimension ref="A1:L63"/>
  <sheetViews>
    <sheetView showGridLines="0" zoomScaleNormal="100" workbookViewId="0">
      <selection sqref="A1:L1"/>
    </sheetView>
  </sheetViews>
  <sheetFormatPr defaultRowHeight="18" x14ac:dyDescent="0.45"/>
  <cols>
    <col min="1" max="1" width="30.19921875" customWidth="1"/>
    <col min="5" max="10" width="1.8984375" customWidth="1"/>
    <col min="11" max="12" width="20.59765625" customWidth="1"/>
  </cols>
  <sheetData>
    <row r="1" spans="1:12" s="21" customFormat="1" x14ac:dyDescent="0.45">
      <c r="A1" s="58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.60000000000000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1</v>
      </c>
    </row>
    <row r="3" spans="1:12" ht="18.600000000000001" thickTop="1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" t="s">
        <v>140</v>
      </c>
      <c r="L3" s="5" t="s">
        <v>3</v>
      </c>
    </row>
    <row r="4" spans="1:12" x14ac:dyDescent="0.45">
      <c r="A4" s="60"/>
      <c r="B4" s="60"/>
      <c r="C4" s="60"/>
      <c r="D4" s="60"/>
      <c r="E4" s="60"/>
      <c r="F4" s="60"/>
      <c r="G4" s="60"/>
      <c r="H4" s="60"/>
      <c r="I4" s="60"/>
      <c r="J4" s="60"/>
      <c r="K4" s="4" t="s">
        <v>161</v>
      </c>
      <c r="L4" s="4" t="s">
        <v>230</v>
      </c>
    </row>
    <row r="5" spans="1:12" x14ac:dyDescent="0.45">
      <c r="A5" s="56"/>
      <c r="B5" s="56"/>
      <c r="C5" s="56"/>
      <c r="D5" s="56"/>
      <c r="E5" s="56"/>
      <c r="F5" s="56"/>
      <c r="G5" s="56"/>
      <c r="H5" s="56"/>
      <c r="I5" s="56"/>
      <c r="J5" s="56"/>
      <c r="K5" s="2" t="s">
        <v>162</v>
      </c>
      <c r="L5" s="2" t="s">
        <v>231</v>
      </c>
    </row>
    <row r="6" spans="1:12" x14ac:dyDescent="0.45">
      <c r="A6" s="57" t="s">
        <v>43</v>
      </c>
      <c r="B6" s="57"/>
      <c r="C6" s="57"/>
      <c r="D6" s="57"/>
      <c r="E6" s="57"/>
      <c r="F6" s="57"/>
      <c r="G6" s="57"/>
      <c r="H6" s="57"/>
      <c r="I6" s="57"/>
      <c r="J6" s="57"/>
      <c r="K6" s="15"/>
      <c r="L6" s="15"/>
    </row>
    <row r="7" spans="1:12" x14ac:dyDescent="0.45">
      <c r="A7" s="8"/>
      <c r="B7" s="53" t="s">
        <v>36</v>
      </c>
      <c r="C7" s="53"/>
      <c r="D7" s="53"/>
      <c r="E7" s="53"/>
      <c r="F7" s="53"/>
      <c r="G7" s="53"/>
      <c r="H7" s="53"/>
      <c r="I7" s="53"/>
      <c r="J7" s="53"/>
      <c r="K7" s="12">
        <v>6100947</v>
      </c>
      <c r="L7" s="12">
        <v>6523858</v>
      </c>
    </row>
    <row r="8" spans="1:12" x14ac:dyDescent="0.45">
      <c r="A8" s="6"/>
      <c r="B8" s="52" t="s">
        <v>16</v>
      </c>
      <c r="C8" s="52"/>
      <c r="D8" s="52"/>
      <c r="E8" s="52"/>
      <c r="F8" s="52"/>
      <c r="G8" s="52"/>
      <c r="H8" s="52"/>
      <c r="I8" s="52"/>
      <c r="J8" s="52"/>
      <c r="K8" s="11">
        <v>364655</v>
      </c>
      <c r="L8" s="11">
        <v>477541</v>
      </c>
    </row>
    <row r="9" spans="1:12" x14ac:dyDescent="0.45">
      <c r="A9" s="23"/>
      <c r="B9" s="51" t="s">
        <v>17</v>
      </c>
      <c r="C9" s="51"/>
      <c r="D9" s="51"/>
      <c r="E9" s="51"/>
      <c r="F9" s="51"/>
      <c r="G9" s="51"/>
      <c r="H9" s="51"/>
      <c r="I9" s="51"/>
      <c r="J9" s="51"/>
      <c r="K9" s="24">
        <v>254216</v>
      </c>
      <c r="L9" s="24">
        <v>186556</v>
      </c>
    </row>
    <row r="10" spans="1:12" x14ac:dyDescent="0.45">
      <c r="A10" s="6"/>
      <c r="B10" s="52" t="s">
        <v>44</v>
      </c>
      <c r="C10" s="52"/>
      <c r="D10" s="52"/>
      <c r="E10" s="52"/>
      <c r="F10" s="52"/>
      <c r="G10" s="52"/>
      <c r="H10" s="52"/>
      <c r="I10" s="52"/>
      <c r="J10" s="52"/>
      <c r="K10" s="11">
        <v>22876</v>
      </c>
      <c r="L10" s="11">
        <v>18513</v>
      </c>
    </row>
    <row r="11" spans="1:12" x14ac:dyDescent="0.45">
      <c r="A11" s="23"/>
      <c r="B11" s="51" t="s">
        <v>45</v>
      </c>
      <c r="C11" s="51"/>
      <c r="D11" s="51"/>
      <c r="E11" s="51"/>
      <c r="F11" s="51"/>
      <c r="G11" s="51"/>
      <c r="H11" s="51"/>
      <c r="I11" s="51"/>
      <c r="J11" s="51"/>
      <c r="K11" s="24">
        <v>25809</v>
      </c>
      <c r="L11" s="24">
        <v>194</v>
      </c>
    </row>
    <row r="12" spans="1:12" x14ac:dyDescent="0.45">
      <c r="A12" s="6"/>
      <c r="B12" s="52" t="s">
        <v>46</v>
      </c>
      <c r="C12" s="52"/>
      <c r="D12" s="52"/>
      <c r="E12" s="52"/>
      <c r="F12" s="52"/>
      <c r="G12" s="52"/>
      <c r="H12" s="52"/>
      <c r="I12" s="52"/>
      <c r="J12" s="52"/>
      <c r="K12" s="17" t="s">
        <v>181</v>
      </c>
      <c r="L12" s="11">
        <v>2033</v>
      </c>
    </row>
    <row r="13" spans="1:12" x14ac:dyDescent="0.45">
      <c r="A13" s="23"/>
      <c r="B13" s="51" t="s">
        <v>47</v>
      </c>
      <c r="C13" s="51"/>
      <c r="D13" s="51"/>
      <c r="E13" s="51"/>
      <c r="F13" s="51"/>
      <c r="G13" s="51"/>
      <c r="H13" s="51"/>
      <c r="I13" s="51"/>
      <c r="J13" s="51"/>
      <c r="K13" s="30">
        <v>22126</v>
      </c>
      <c r="L13" s="30" t="s">
        <v>248</v>
      </c>
    </row>
    <row r="14" spans="1:12" x14ac:dyDescent="0.45">
      <c r="A14" s="6"/>
      <c r="B14" s="52" t="s">
        <v>48</v>
      </c>
      <c r="C14" s="52"/>
      <c r="D14" s="52"/>
      <c r="E14" s="52"/>
      <c r="F14" s="52"/>
      <c r="G14" s="52"/>
      <c r="H14" s="52"/>
      <c r="I14" s="52"/>
      <c r="J14" s="52"/>
      <c r="K14" s="17" t="s">
        <v>182</v>
      </c>
      <c r="L14" s="17" t="s">
        <v>249</v>
      </c>
    </row>
    <row r="15" spans="1:12" x14ac:dyDescent="0.45">
      <c r="A15" s="23"/>
      <c r="B15" s="51" t="s">
        <v>28</v>
      </c>
      <c r="C15" s="51"/>
      <c r="D15" s="51"/>
      <c r="E15" s="51"/>
      <c r="F15" s="51"/>
      <c r="G15" s="51"/>
      <c r="H15" s="51"/>
      <c r="I15" s="51"/>
      <c r="J15" s="51"/>
      <c r="K15" s="24">
        <v>19300</v>
      </c>
      <c r="L15" s="24">
        <v>42181</v>
      </c>
    </row>
    <row r="16" spans="1:12" x14ac:dyDescent="0.45">
      <c r="A16" s="6"/>
      <c r="B16" s="52" t="s">
        <v>49</v>
      </c>
      <c r="C16" s="52"/>
      <c r="D16" s="52"/>
      <c r="E16" s="52"/>
      <c r="F16" s="52"/>
      <c r="G16" s="52"/>
      <c r="H16" s="52"/>
      <c r="I16" s="52"/>
      <c r="J16" s="52"/>
      <c r="K16" s="17" t="s">
        <v>183</v>
      </c>
      <c r="L16" s="17" t="s">
        <v>250</v>
      </c>
    </row>
    <row r="17" spans="1:12" x14ac:dyDescent="0.45">
      <c r="A17" s="23"/>
      <c r="B17" s="51" t="s">
        <v>251</v>
      </c>
      <c r="C17" s="51"/>
      <c r="D17" s="51"/>
      <c r="E17" s="51"/>
      <c r="F17" s="51"/>
      <c r="G17" s="51"/>
      <c r="H17" s="51"/>
      <c r="I17" s="51"/>
      <c r="J17" s="51"/>
      <c r="K17" s="30" t="s">
        <v>25</v>
      </c>
      <c r="L17" s="30" t="s">
        <v>253</v>
      </c>
    </row>
    <row r="18" spans="1:12" x14ac:dyDescent="0.45">
      <c r="A18" s="6"/>
      <c r="B18" s="52" t="s">
        <v>252</v>
      </c>
      <c r="C18" s="52"/>
      <c r="D18" s="52"/>
      <c r="E18" s="52"/>
      <c r="F18" s="52"/>
      <c r="G18" s="52"/>
      <c r="H18" s="52"/>
      <c r="I18" s="52"/>
      <c r="J18" s="52"/>
      <c r="K18" s="28" t="s">
        <v>25</v>
      </c>
      <c r="L18" s="28">
        <v>68329</v>
      </c>
    </row>
    <row r="19" spans="1:12" x14ac:dyDescent="0.45">
      <c r="A19" s="23"/>
      <c r="B19" s="51" t="s">
        <v>172</v>
      </c>
      <c r="C19" s="51"/>
      <c r="D19" s="51"/>
      <c r="E19" s="51"/>
      <c r="F19" s="51"/>
      <c r="G19" s="51"/>
      <c r="H19" s="51"/>
      <c r="I19" s="51"/>
      <c r="J19" s="51"/>
      <c r="K19" s="30">
        <v>158291</v>
      </c>
      <c r="L19" s="30" t="s">
        <v>25</v>
      </c>
    </row>
    <row r="20" spans="1:12" x14ac:dyDescent="0.45">
      <c r="A20" s="6"/>
      <c r="B20" s="52" t="s">
        <v>50</v>
      </c>
      <c r="C20" s="52"/>
      <c r="D20" s="52"/>
      <c r="E20" s="52"/>
      <c r="F20" s="52"/>
      <c r="G20" s="52"/>
      <c r="H20" s="52"/>
      <c r="I20" s="52"/>
      <c r="J20" s="52"/>
      <c r="K20" s="28" t="s">
        <v>189</v>
      </c>
      <c r="L20" s="28" t="s">
        <v>25</v>
      </c>
    </row>
    <row r="21" spans="1:12" x14ac:dyDescent="0.45">
      <c r="A21" s="23"/>
      <c r="B21" s="63" t="s">
        <v>262</v>
      </c>
      <c r="C21" s="63"/>
      <c r="D21" s="63"/>
      <c r="E21" s="63"/>
      <c r="F21" s="63"/>
      <c r="G21" s="63"/>
      <c r="H21" s="63"/>
      <c r="I21" s="63"/>
      <c r="J21" s="63"/>
      <c r="K21" s="30" t="s">
        <v>25</v>
      </c>
      <c r="L21" s="30" t="s">
        <v>254</v>
      </c>
    </row>
    <row r="22" spans="1:12" x14ac:dyDescent="0.45">
      <c r="A22" s="6"/>
      <c r="B22" s="52" t="s">
        <v>51</v>
      </c>
      <c r="C22" s="52"/>
      <c r="D22" s="52"/>
      <c r="E22" s="52"/>
      <c r="F22" s="52"/>
      <c r="G22" s="52"/>
      <c r="H22" s="52"/>
      <c r="I22" s="52"/>
      <c r="J22" s="52"/>
      <c r="K22" s="28" t="s">
        <v>184</v>
      </c>
      <c r="L22" s="28" t="s">
        <v>254</v>
      </c>
    </row>
    <row r="23" spans="1:12" x14ac:dyDescent="0.45">
      <c r="A23" s="23"/>
      <c r="B23" s="51" t="s">
        <v>52</v>
      </c>
      <c r="C23" s="51"/>
      <c r="D23" s="51"/>
      <c r="E23" s="51"/>
      <c r="F23" s="51"/>
      <c r="G23" s="51"/>
      <c r="H23" s="51"/>
      <c r="I23" s="51"/>
      <c r="J23" s="51"/>
      <c r="K23" s="30">
        <v>2061284</v>
      </c>
      <c r="L23" s="30">
        <v>2053583</v>
      </c>
    </row>
    <row r="24" spans="1:12" x14ac:dyDescent="0.45">
      <c r="A24" s="6"/>
      <c r="B24" s="52" t="s">
        <v>53</v>
      </c>
      <c r="C24" s="52"/>
      <c r="D24" s="52"/>
      <c r="E24" s="52"/>
      <c r="F24" s="52"/>
      <c r="G24" s="52"/>
      <c r="H24" s="52"/>
      <c r="I24" s="52"/>
      <c r="J24" s="52"/>
      <c r="K24" s="28" t="s">
        <v>185</v>
      </c>
      <c r="L24" s="28" t="s">
        <v>25</v>
      </c>
    </row>
    <row r="25" spans="1:12" x14ac:dyDescent="0.45">
      <c r="A25" s="23"/>
      <c r="B25" s="63" t="s">
        <v>255</v>
      </c>
      <c r="C25" s="63"/>
      <c r="D25" s="63"/>
      <c r="E25" s="63"/>
      <c r="F25" s="63"/>
      <c r="G25" s="63"/>
      <c r="H25" s="63"/>
      <c r="I25" s="63"/>
      <c r="J25" s="23"/>
      <c r="K25" s="30" t="s">
        <v>25</v>
      </c>
      <c r="L25" s="30" t="s">
        <v>256</v>
      </c>
    </row>
    <row r="26" spans="1:12" x14ac:dyDescent="0.45">
      <c r="A26" s="6"/>
      <c r="B26" s="52" t="s">
        <v>54</v>
      </c>
      <c r="C26" s="52"/>
      <c r="D26" s="52"/>
      <c r="E26" s="52"/>
      <c r="F26" s="52"/>
      <c r="G26" s="52"/>
      <c r="H26" s="52"/>
      <c r="I26" s="52"/>
      <c r="J26" s="52"/>
      <c r="K26" s="28">
        <v>86963</v>
      </c>
      <c r="L26" s="28">
        <v>16945</v>
      </c>
    </row>
    <row r="27" spans="1:12" x14ac:dyDescent="0.45">
      <c r="A27" s="23"/>
      <c r="B27" s="51" t="s">
        <v>18</v>
      </c>
      <c r="C27" s="51"/>
      <c r="D27" s="51"/>
      <c r="E27" s="51"/>
      <c r="F27" s="51"/>
      <c r="G27" s="51"/>
      <c r="H27" s="51"/>
      <c r="I27" s="51"/>
      <c r="J27" s="51"/>
      <c r="K27" s="35" t="s">
        <v>186</v>
      </c>
      <c r="L27" s="35" t="s">
        <v>257</v>
      </c>
    </row>
    <row r="28" spans="1:12" x14ac:dyDescent="0.45">
      <c r="A28" s="6"/>
      <c r="B28" s="52" t="s">
        <v>55</v>
      </c>
      <c r="C28" s="52"/>
      <c r="D28" s="52"/>
      <c r="E28" s="52"/>
      <c r="F28" s="52"/>
      <c r="G28" s="52"/>
      <c r="H28" s="52"/>
      <c r="I28" s="52"/>
      <c r="J28" s="52"/>
      <c r="K28" s="36">
        <v>3977945</v>
      </c>
      <c r="L28" s="36" t="s">
        <v>258</v>
      </c>
    </row>
    <row r="29" spans="1:12" x14ac:dyDescent="0.45">
      <c r="A29" s="23"/>
      <c r="B29" s="51" t="s">
        <v>56</v>
      </c>
      <c r="C29" s="51"/>
      <c r="D29" s="51"/>
      <c r="E29" s="51"/>
      <c r="F29" s="51"/>
      <c r="G29" s="51"/>
      <c r="H29" s="51"/>
      <c r="I29" s="51"/>
      <c r="J29" s="51"/>
      <c r="K29" s="32">
        <v>101658</v>
      </c>
      <c r="L29" s="32">
        <v>108935</v>
      </c>
    </row>
    <row r="30" spans="1:12" x14ac:dyDescent="0.45">
      <c r="A30" s="6"/>
      <c r="B30" s="52" t="s">
        <v>57</v>
      </c>
      <c r="C30" s="52"/>
      <c r="D30" s="52"/>
      <c r="E30" s="52"/>
      <c r="F30" s="52"/>
      <c r="G30" s="52"/>
      <c r="H30" s="52"/>
      <c r="I30" s="52"/>
      <c r="J30" s="52"/>
      <c r="K30" s="17" t="s">
        <v>187</v>
      </c>
      <c r="L30" s="17" t="s">
        <v>259</v>
      </c>
    </row>
    <row r="31" spans="1:12" x14ac:dyDescent="0.45">
      <c r="A31" s="23"/>
      <c r="B31" s="51" t="s">
        <v>179</v>
      </c>
      <c r="C31" s="51"/>
      <c r="D31" s="51"/>
      <c r="E31" s="51"/>
      <c r="F31" s="51"/>
      <c r="G31" s="51"/>
      <c r="H31" s="51"/>
      <c r="I31" s="51"/>
      <c r="J31" s="51"/>
      <c r="K31" s="24" t="s">
        <v>188</v>
      </c>
      <c r="L31" s="24" t="s">
        <v>260</v>
      </c>
    </row>
    <row r="32" spans="1:12" x14ac:dyDescent="0.45">
      <c r="A32" s="6"/>
      <c r="B32" s="52" t="s">
        <v>43</v>
      </c>
      <c r="C32" s="52"/>
      <c r="D32" s="52"/>
      <c r="E32" s="52"/>
      <c r="F32" s="52"/>
      <c r="G32" s="52"/>
      <c r="H32" s="52"/>
      <c r="I32" s="52"/>
      <c r="J32" s="52"/>
      <c r="K32" s="9">
        <v>2253824</v>
      </c>
      <c r="L32" s="9" t="s">
        <v>261</v>
      </c>
    </row>
    <row r="33" spans="1:12" x14ac:dyDescent="0.45">
      <c r="A33" s="51" t="s">
        <v>58</v>
      </c>
      <c r="B33" s="51"/>
      <c r="C33" s="51"/>
      <c r="D33" s="51"/>
      <c r="E33" s="51"/>
      <c r="F33" s="51"/>
      <c r="G33" s="51"/>
      <c r="H33" s="51"/>
      <c r="I33" s="51"/>
      <c r="J33" s="51"/>
      <c r="K33" s="27"/>
      <c r="L33" s="27"/>
    </row>
    <row r="34" spans="1:12" x14ac:dyDescent="0.45">
      <c r="A34" s="6"/>
      <c r="B34" s="52" t="s">
        <v>263</v>
      </c>
      <c r="C34" s="52"/>
      <c r="D34" s="52"/>
      <c r="E34" s="52"/>
      <c r="F34" s="52"/>
      <c r="G34" s="52"/>
      <c r="H34" s="52"/>
      <c r="I34" s="52"/>
      <c r="J34" s="52"/>
      <c r="K34" s="28" t="s">
        <v>25</v>
      </c>
      <c r="L34" s="28" t="s">
        <v>265</v>
      </c>
    </row>
    <row r="35" spans="1:12" x14ac:dyDescent="0.45">
      <c r="A35" s="23"/>
      <c r="B35" s="51" t="s">
        <v>264</v>
      </c>
      <c r="C35" s="51"/>
      <c r="D35" s="51"/>
      <c r="E35" s="51"/>
      <c r="F35" s="51"/>
      <c r="G35" s="51"/>
      <c r="H35" s="51"/>
      <c r="I35" s="51"/>
      <c r="J35" s="51"/>
      <c r="K35" s="30" t="s">
        <v>25</v>
      </c>
      <c r="L35" s="30">
        <v>187950</v>
      </c>
    </row>
    <row r="36" spans="1:12" x14ac:dyDescent="0.45">
      <c r="A36" s="6"/>
      <c r="B36" s="52" t="s">
        <v>59</v>
      </c>
      <c r="C36" s="52"/>
      <c r="D36" s="52"/>
      <c r="E36" s="52"/>
      <c r="F36" s="52"/>
      <c r="G36" s="52"/>
      <c r="H36" s="52"/>
      <c r="I36" s="52"/>
      <c r="J36" s="52"/>
      <c r="K36" s="28" t="s">
        <v>202</v>
      </c>
      <c r="L36" s="28" t="s">
        <v>266</v>
      </c>
    </row>
    <row r="37" spans="1:12" x14ac:dyDescent="0.45">
      <c r="A37" s="23"/>
      <c r="B37" s="51" t="s">
        <v>190</v>
      </c>
      <c r="C37" s="51"/>
      <c r="D37" s="51"/>
      <c r="E37" s="51"/>
      <c r="F37" s="51"/>
      <c r="G37" s="51"/>
      <c r="H37" s="51"/>
      <c r="I37" s="51"/>
      <c r="J37" s="51"/>
      <c r="K37" s="30">
        <v>142847</v>
      </c>
      <c r="L37" s="30">
        <v>42071</v>
      </c>
    </row>
    <row r="38" spans="1:12" x14ac:dyDescent="0.45">
      <c r="A38" s="6"/>
      <c r="B38" s="52" t="s">
        <v>60</v>
      </c>
      <c r="C38" s="52"/>
      <c r="D38" s="52"/>
      <c r="E38" s="52"/>
      <c r="F38" s="52"/>
      <c r="G38" s="52"/>
      <c r="H38" s="52"/>
      <c r="I38" s="52"/>
      <c r="J38" s="52"/>
      <c r="K38" s="28" t="s">
        <v>203</v>
      </c>
      <c r="L38" s="28" t="s">
        <v>267</v>
      </c>
    </row>
    <row r="39" spans="1:12" x14ac:dyDescent="0.45">
      <c r="A39" s="23"/>
      <c r="B39" s="51" t="s">
        <v>61</v>
      </c>
      <c r="C39" s="51"/>
      <c r="D39" s="51"/>
      <c r="E39" s="51"/>
      <c r="F39" s="51"/>
      <c r="G39" s="51"/>
      <c r="H39" s="51"/>
      <c r="I39" s="51"/>
      <c r="J39" s="51"/>
      <c r="K39" s="30" t="s">
        <v>204</v>
      </c>
      <c r="L39" s="30" t="s">
        <v>268</v>
      </c>
    </row>
    <row r="40" spans="1:12" x14ac:dyDescent="0.45">
      <c r="A40" s="6"/>
      <c r="B40" s="52" t="s">
        <v>137</v>
      </c>
      <c r="C40" s="52"/>
      <c r="D40" s="52"/>
      <c r="E40" s="52"/>
      <c r="F40" s="52"/>
      <c r="G40" s="52"/>
      <c r="H40" s="52"/>
      <c r="I40" s="52"/>
      <c r="J40" s="52"/>
      <c r="K40" s="28">
        <v>29252</v>
      </c>
      <c r="L40" s="28">
        <v>27077</v>
      </c>
    </row>
    <row r="41" spans="1:12" x14ac:dyDescent="0.45">
      <c r="A41" s="23"/>
      <c r="B41" s="51" t="s">
        <v>150</v>
      </c>
      <c r="C41" s="51"/>
      <c r="D41" s="51"/>
      <c r="E41" s="51"/>
      <c r="F41" s="51"/>
      <c r="G41" s="51"/>
      <c r="H41" s="51"/>
      <c r="I41" s="51"/>
      <c r="J41" s="51"/>
      <c r="K41" s="30" t="s">
        <v>25</v>
      </c>
      <c r="L41" s="30" t="s">
        <v>269</v>
      </c>
    </row>
    <row r="42" spans="1:12" x14ac:dyDescent="0.45">
      <c r="A42" s="6"/>
      <c r="B42" s="52" t="s">
        <v>62</v>
      </c>
      <c r="C42" s="52"/>
      <c r="D42" s="52"/>
      <c r="E42" s="52"/>
      <c r="F42" s="52"/>
      <c r="G42" s="52"/>
      <c r="H42" s="52"/>
      <c r="I42" s="52"/>
      <c r="J42" s="52"/>
      <c r="K42" s="28" t="s">
        <v>205</v>
      </c>
      <c r="L42" s="28" t="s">
        <v>25</v>
      </c>
    </row>
    <row r="43" spans="1:12" x14ac:dyDescent="0.45">
      <c r="A43" s="23"/>
      <c r="B43" s="51" t="s">
        <v>191</v>
      </c>
      <c r="C43" s="51"/>
      <c r="D43" s="51"/>
      <c r="E43" s="51"/>
      <c r="F43" s="51"/>
      <c r="G43" s="51"/>
      <c r="H43" s="51"/>
      <c r="I43" s="51"/>
      <c r="J43" s="51"/>
      <c r="K43" s="30" t="s">
        <v>206</v>
      </c>
      <c r="L43" s="30" t="s">
        <v>25</v>
      </c>
    </row>
    <row r="44" spans="1:12" x14ac:dyDescent="0.45">
      <c r="A44" s="6"/>
      <c r="B44" s="52" t="s">
        <v>63</v>
      </c>
      <c r="C44" s="52"/>
      <c r="D44" s="52"/>
      <c r="E44" s="52"/>
      <c r="F44" s="52"/>
      <c r="G44" s="52"/>
      <c r="H44" s="52"/>
      <c r="I44" s="52"/>
      <c r="J44" s="52"/>
      <c r="K44" s="28" t="s">
        <v>207</v>
      </c>
      <c r="L44" s="28" t="s">
        <v>270</v>
      </c>
    </row>
    <row r="45" spans="1:12" x14ac:dyDescent="0.45">
      <c r="A45" s="23"/>
      <c r="B45" s="51" t="s">
        <v>64</v>
      </c>
      <c r="C45" s="51"/>
      <c r="D45" s="51"/>
      <c r="E45" s="51"/>
      <c r="F45" s="51"/>
      <c r="G45" s="51"/>
      <c r="H45" s="51"/>
      <c r="I45" s="51"/>
      <c r="J45" s="51"/>
      <c r="K45" s="30">
        <v>181864</v>
      </c>
      <c r="L45" s="30" t="s">
        <v>25</v>
      </c>
    </row>
    <row r="46" spans="1:12" x14ac:dyDescent="0.45">
      <c r="A46" s="6"/>
      <c r="B46" s="52" t="s">
        <v>18</v>
      </c>
      <c r="C46" s="52"/>
      <c r="D46" s="52"/>
      <c r="E46" s="52"/>
      <c r="F46" s="52"/>
      <c r="G46" s="52"/>
      <c r="H46" s="52"/>
      <c r="I46" s="52"/>
      <c r="J46" s="52"/>
      <c r="K46" s="33" t="s">
        <v>209</v>
      </c>
      <c r="L46" s="33" t="s">
        <v>271</v>
      </c>
    </row>
    <row r="47" spans="1:12" x14ac:dyDescent="0.45">
      <c r="A47" s="8"/>
      <c r="B47" s="53" t="s">
        <v>58</v>
      </c>
      <c r="C47" s="53"/>
      <c r="D47" s="53"/>
      <c r="E47" s="53"/>
      <c r="F47" s="53"/>
      <c r="G47" s="53"/>
      <c r="H47" s="53"/>
      <c r="I47" s="53"/>
      <c r="J47" s="53"/>
      <c r="K47" s="38" t="s">
        <v>210</v>
      </c>
      <c r="L47" s="38" t="s">
        <v>272</v>
      </c>
    </row>
    <row r="48" spans="1:12" x14ac:dyDescent="0.45">
      <c r="A48" s="52" t="s">
        <v>65</v>
      </c>
      <c r="B48" s="52"/>
      <c r="C48" s="52"/>
      <c r="D48" s="52"/>
      <c r="E48" s="52"/>
      <c r="F48" s="52"/>
      <c r="G48" s="52"/>
      <c r="H48" s="52"/>
      <c r="I48" s="52"/>
      <c r="J48" s="52"/>
      <c r="K48" s="15"/>
      <c r="L48" s="15"/>
    </row>
    <row r="49" spans="1:12" x14ac:dyDescent="0.45">
      <c r="A49" s="8"/>
      <c r="B49" s="53" t="s">
        <v>66</v>
      </c>
      <c r="C49" s="53"/>
      <c r="D49" s="53"/>
      <c r="E49" s="53"/>
      <c r="F49" s="53"/>
      <c r="G49" s="53"/>
      <c r="H49" s="53"/>
      <c r="I49" s="53"/>
      <c r="J49" s="53"/>
      <c r="K49" s="29" t="s">
        <v>216</v>
      </c>
      <c r="L49" s="29">
        <v>3016721</v>
      </c>
    </row>
    <row r="50" spans="1:12" x14ac:dyDescent="0.45">
      <c r="A50" s="6"/>
      <c r="B50" s="52" t="s">
        <v>67</v>
      </c>
      <c r="C50" s="52"/>
      <c r="D50" s="52"/>
      <c r="E50" s="52"/>
      <c r="F50" s="52"/>
      <c r="G50" s="52"/>
      <c r="H50" s="52"/>
      <c r="I50" s="52"/>
      <c r="J50" s="52"/>
      <c r="K50" s="28">
        <v>100000</v>
      </c>
      <c r="L50" s="28">
        <v>100000</v>
      </c>
    </row>
    <row r="51" spans="1:12" x14ac:dyDescent="0.45">
      <c r="A51" s="8"/>
      <c r="B51" s="53" t="s">
        <v>68</v>
      </c>
      <c r="C51" s="53"/>
      <c r="D51" s="53"/>
      <c r="E51" s="53"/>
      <c r="F51" s="53"/>
      <c r="G51" s="53"/>
      <c r="H51" s="53"/>
      <c r="I51" s="53"/>
      <c r="J51" s="53"/>
      <c r="K51" s="29" t="s">
        <v>25</v>
      </c>
      <c r="L51" s="29" t="s">
        <v>273</v>
      </c>
    </row>
    <row r="52" spans="1:12" x14ac:dyDescent="0.45">
      <c r="A52" s="6"/>
      <c r="B52" s="52" t="s">
        <v>69</v>
      </c>
      <c r="C52" s="52"/>
      <c r="D52" s="52"/>
      <c r="E52" s="52"/>
      <c r="F52" s="52"/>
      <c r="G52" s="52"/>
      <c r="H52" s="52"/>
      <c r="I52" s="52"/>
      <c r="J52" s="52"/>
      <c r="K52" s="28" t="s">
        <v>217</v>
      </c>
      <c r="L52" s="28" t="s">
        <v>274</v>
      </c>
    </row>
    <row r="53" spans="1:12" x14ac:dyDescent="0.45">
      <c r="A53" s="8"/>
      <c r="B53" s="53" t="s">
        <v>70</v>
      </c>
      <c r="C53" s="53"/>
      <c r="D53" s="53"/>
      <c r="E53" s="53"/>
      <c r="F53" s="53"/>
      <c r="G53" s="53"/>
      <c r="H53" s="53"/>
      <c r="I53" s="53"/>
      <c r="J53" s="53"/>
      <c r="K53" s="29" t="s">
        <v>218</v>
      </c>
      <c r="L53" s="29" t="s">
        <v>275</v>
      </c>
    </row>
    <row r="54" spans="1:12" x14ac:dyDescent="0.45">
      <c r="A54" s="6"/>
      <c r="B54" s="52" t="s">
        <v>18</v>
      </c>
      <c r="C54" s="52"/>
      <c r="D54" s="52"/>
      <c r="E54" s="52"/>
      <c r="F54" s="52"/>
      <c r="G54" s="52"/>
      <c r="H54" s="52"/>
      <c r="I54" s="52"/>
      <c r="J54" s="52"/>
      <c r="K54" s="33" t="s">
        <v>219</v>
      </c>
      <c r="L54" s="33" t="s">
        <v>276</v>
      </c>
    </row>
    <row r="55" spans="1:12" x14ac:dyDescent="0.45">
      <c r="A55" s="23"/>
      <c r="B55" s="51" t="s">
        <v>65</v>
      </c>
      <c r="C55" s="51"/>
      <c r="D55" s="51"/>
      <c r="E55" s="51"/>
      <c r="F55" s="51"/>
      <c r="G55" s="51"/>
      <c r="H55" s="51"/>
      <c r="I55" s="51"/>
      <c r="J55" s="51"/>
      <c r="K55" s="34" t="s">
        <v>220</v>
      </c>
      <c r="L55" s="34">
        <v>1864116</v>
      </c>
    </row>
    <row r="56" spans="1:12" x14ac:dyDescent="0.45">
      <c r="A56" s="52" t="s">
        <v>71</v>
      </c>
      <c r="B56" s="52"/>
      <c r="C56" s="52"/>
      <c r="D56" s="52"/>
      <c r="E56" s="52"/>
      <c r="F56" s="52"/>
      <c r="G56" s="52"/>
      <c r="H56" s="52"/>
      <c r="I56" s="52"/>
      <c r="J56" s="52"/>
      <c r="K56" s="36">
        <v>68628</v>
      </c>
      <c r="L56" s="36">
        <v>274962</v>
      </c>
    </row>
    <row r="57" spans="1:12" x14ac:dyDescent="0.45">
      <c r="A57" s="51" t="s">
        <v>72</v>
      </c>
      <c r="B57" s="51"/>
      <c r="C57" s="51"/>
      <c r="D57" s="51"/>
      <c r="E57" s="51"/>
      <c r="F57" s="51"/>
      <c r="G57" s="51"/>
      <c r="H57" s="51"/>
      <c r="I57" s="51"/>
      <c r="J57" s="51"/>
      <c r="K57" s="34" t="s">
        <v>221</v>
      </c>
      <c r="L57" s="34" t="s">
        <v>277</v>
      </c>
    </row>
    <row r="58" spans="1:12" x14ac:dyDescent="0.45">
      <c r="A58" s="52" t="s">
        <v>73</v>
      </c>
      <c r="B58" s="52"/>
      <c r="C58" s="52"/>
      <c r="D58" s="52"/>
      <c r="E58" s="52"/>
      <c r="F58" s="52"/>
      <c r="G58" s="52"/>
      <c r="H58" s="52"/>
      <c r="I58" s="52"/>
      <c r="J58" s="52"/>
      <c r="K58" s="22">
        <v>10418674</v>
      </c>
      <c r="L58" s="22">
        <v>8663587</v>
      </c>
    </row>
    <row r="59" spans="1:12" x14ac:dyDescent="0.45">
      <c r="A59" s="51" t="s">
        <v>74</v>
      </c>
      <c r="B59" s="51"/>
      <c r="C59" s="51"/>
      <c r="D59" s="51"/>
      <c r="E59" s="51"/>
      <c r="F59" s="51"/>
      <c r="G59" s="51"/>
      <c r="H59" s="51"/>
      <c r="I59" s="51"/>
      <c r="J59" s="51"/>
      <c r="K59" s="30">
        <v>16878</v>
      </c>
      <c r="L59" s="30">
        <v>120371</v>
      </c>
    </row>
    <row r="60" spans="1:12" x14ac:dyDescent="0.45">
      <c r="A60" s="52" t="s">
        <v>75</v>
      </c>
      <c r="B60" s="52"/>
      <c r="C60" s="52"/>
      <c r="D60" s="52"/>
      <c r="E60" s="52"/>
      <c r="F60" s="52"/>
      <c r="G60" s="52"/>
      <c r="H60" s="52"/>
      <c r="I60" s="52"/>
      <c r="J60" s="52"/>
      <c r="K60" s="33">
        <v>216852</v>
      </c>
      <c r="L60" s="28" t="s">
        <v>25</v>
      </c>
    </row>
    <row r="61" spans="1:12" x14ac:dyDescent="0.45">
      <c r="A61" s="51" t="s">
        <v>76</v>
      </c>
      <c r="B61" s="51"/>
      <c r="C61" s="51"/>
      <c r="D61" s="51"/>
      <c r="E61" s="51"/>
      <c r="F61" s="51"/>
      <c r="G61" s="51"/>
      <c r="H61" s="51"/>
      <c r="I61" s="51"/>
      <c r="J61" s="51"/>
      <c r="K61" s="34">
        <v>8663587</v>
      </c>
      <c r="L61" s="34">
        <v>5718897</v>
      </c>
    </row>
    <row r="62" spans="1:12" x14ac:dyDescent="0.45">
      <c r="A62" s="19"/>
    </row>
    <row r="63" spans="1:12" x14ac:dyDescent="0.45">
      <c r="A63" s="1"/>
    </row>
  </sheetData>
  <sheetProtection algorithmName="SHA-512" hashValue="8ZUdbDkTXoGBsTzFbKChhq8yJQhCOfOxnSY6VdZaLR4jFwTwWly9fS9WulEFzJOzzsjkxBrn7+Yxpb+xe3syiA==" saltValue="GuoqnZzriNUDLAVRiAtAkA==" spinCount="100000" sheet="1" objects="1" scenarios="1"/>
  <mergeCells count="67">
    <mergeCell ref="A1:L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B15:J15"/>
    <mergeCell ref="J3:J5"/>
    <mergeCell ref="A6:J6"/>
    <mergeCell ref="B7:J7"/>
    <mergeCell ref="B8:J8"/>
    <mergeCell ref="B9:J9"/>
    <mergeCell ref="B10:J10"/>
    <mergeCell ref="B11:J11"/>
    <mergeCell ref="B12:J12"/>
    <mergeCell ref="B13:J13"/>
    <mergeCell ref="B14:J14"/>
    <mergeCell ref="B30:J30"/>
    <mergeCell ref="B16:J16"/>
    <mergeCell ref="B19:J19"/>
    <mergeCell ref="B20:J20"/>
    <mergeCell ref="B22:J22"/>
    <mergeCell ref="B23:J23"/>
    <mergeCell ref="B24:J24"/>
    <mergeCell ref="B26:J26"/>
    <mergeCell ref="B27:J27"/>
    <mergeCell ref="B28:J28"/>
    <mergeCell ref="B29:J29"/>
    <mergeCell ref="B17:J17"/>
    <mergeCell ref="B18:J18"/>
    <mergeCell ref="B25:I25"/>
    <mergeCell ref="B21:J21"/>
    <mergeCell ref="B44:J44"/>
    <mergeCell ref="B31:J31"/>
    <mergeCell ref="B32:J32"/>
    <mergeCell ref="A33:J33"/>
    <mergeCell ref="B36:J36"/>
    <mergeCell ref="B37:J37"/>
    <mergeCell ref="B38:J38"/>
    <mergeCell ref="B39:J39"/>
    <mergeCell ref="B40:J40"/>
    <mergeCell ref="B41:J41"/>
    <mergeCell ref="B42:J42"/>
    <mergeCell ref="B43:J43"/>
    <mergeCell ref="B34:J34"/>
    <mergeCell ref="B35:J35"/>
    <mergeCell ref="B54:J54"/>
    <mergeCell ref="B45:J45"/>
    <mergeCell ref="B46:J46"/>
    <mergeCell ref="B47:J47"/>
    <mergeCell ref="A48:J48"/>
    <mergeCell ref="B49:J49"/>
    <mergeCell ref="B50:J50"/>
    <mergeCell ref="B51:J51"/>
    <mergeCell ref="B52:J52"/>
    <mergeCell ref="B53:J53"/>
    <mergeCell ref="A61:J61"/>
    <mergeCell ref="B55:J55"/>
    <mergeCell ref="A56:J56"/>
    <mergeCell ref="A57:J57"/>
    <mergeCell ref="A58:J58"/>
    <mergeCell ref="A59:J59"/>
    <mergeCell ref="A60:J60"/>
  </mergeCells>
  <phoneticPr fontId="1"/>
  <printOptions horizontalCentered="1"/>
  <pageMargins left="0.23622047244094491" right="0.23622047244094491" top="0.74803149606299213" bottom="0.15748031496062992" header="0.31496062992125984" footer="0.31496062992125984"/>
  <pageSetup paperSize="9" scale="77" orientation="portrait" r:id="rId1"/>
  <headerFooter>
    <oddHeader>&amp;R2018年度 連結キャッシュフロー計算書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E0990-D078-4E3F-9367-7EE0E3484C54}">
  <dimension ref="A1:L82"/>
  <sheetViews>
    <sheetView showGridLines="0" tabSelected="1" zoomScaleNormal="100" workbookViewId="0">
      <selection sqref="A1:L1"/>
    </sheetView>
  </sheetViews>
  <sheetFormatPr defaultRowHeight="18" x14ac:dyDescent="0.45"/>
  <cols>
    <col min="1" max="1" width="17.69921875" customWidth="1"/>
    <col min="7" max="10" width="1.8984375" customWidth="1"/>
    <col min="11" max="12" width="19.59765625" customWidth="1"/>
  </cols>
  <sheetData>
    <row r="1" spans="1:12" x14ac:dyDescent="0.45">
      <c r="A1" s="58" t="s">
        <v>138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.600000000000001" thickBot="1" x14ac:dyDescent="0.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3" t="s">
        <v>1</v>
      </c>
    </row>
    <row r="3" spans="1:12" ht="18.600000000000001" thickTop="1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" t="s">
        <v>140</v>
      </c>
      <c r="L3" s="5" t="s">
        <v>3</v>
      </c>
    </row>
    <row r="4" spans="1:12" x14ac:dyDescent="0.45">
      <c r="A4" s="56"/>
      <c r="B4" s="56"/>
      <c r="C4" s="56"/>
      <c r="D4" s="56"/>
      <c r="E4" s="56"/>
      <c r="F4" s="56"/>
      <c r="G4" s="56"/>
      <c r="H4" s="56"/>
      <c r="I4" s="56"/>
      <c r="J4" s="56"/>
      <c r="K4" s="2" t="s">
        <v>223</v>
      </c>
      <c r="L4" s="2" t="s">
        <v>235</v>
      </c>
    </row>
    <row r="5" spans="1:12" x14ac:dyDescent="0.45">
      <c r="A5" s="57" t="s">
        <v>77</v>
      </c>
      <c r="B5" s="57"/>
      <c r="C5" s="57"/>
      <c r="D5" s="57"/>
      <c r="E5" s="57"/>
      <c r="F5" s="57"/>
      <c r="G5" s="57"/>
      <c r="H5" s="57"/>
      <c r="I5" s="57"/>
      <c r="J5" s="57"/>
      <c r="K5" s="15"/>
      <c r="L5" s="15"/>
    </row>
    <row r="6" spans="1:12" x14ac:dyDescent="0.45">
      <c r="A6" s="8"/>
      <c r="B6" s="53" t="s">
        <v>78</v>
      </c>
      <c r="C6" s="53"/>
      <c r="D6" s="53"/>
      <c r="E6" s="53"/>
      <c r="F6" s="53"/>
      <c r="G6" s="53"/>
      <c r="H6" s="53"/>
      <c r="I6" s="53"/>
      <c r="J6" s="53"/>
      <c r="K6" s="14"/>
      <c r="L6" s="14"/>
    </row>
    <row r="7" spans="1:12" x14ac:dyDescent="0.45">
      <c r="A7" s="6"/>
      <c r="B7" s="6"/>
      <c r="C7" s="52" t="s">
        <v>79</v>
      </c>
      <c r="D7" s="52"/>
      <c r="E7" s="52"/>
      <c r="F7" s="52"/>
      <c r="G7" s="52"/>
      <c r="H7" s="52"/>
      <c r="I7" s="52"/>
      <c r="J7" s="52"/>
      <c r="K7" s="28">
        <v>5879997</v>
      </c>
      <c r="L7" s="28">
        <v>7031285</v>
      </c>
    </row>
    <row r="8" spans="1:12" x14ac:dyDescent="0.45">
      <c r="A8" s="8"/>
      <c r="B8" s="8"/>
      <c r="C8" s="53" t="s">
        <v>224</v>
      </c>
      <c r="D8" s="53"/>
      <c r="E8" s="53"/>
      <c r="F8" s="53"/>
      <c r="G8" s="53"/>
      <c r="H8" s="53"/>
      <c r="I8" s="53"/>
      <c r="J8" s="53"/>
      <c r="K8" s="29">
        <v>21968319</v>
      </c>
      <c r="L8" s="29">
        <v>22249273</v>
      </c>
    </row>
    <row r="9" spans="1:12" x14ac:dyDescent="0.45">
      <c r="A9" s="6"/>
      <c r="B9" s="6"/>
      <c r="C9" s="52" t="s">
        <v>81</v>
      </c>
      <c r="D9" s="52"/>
      <c r="E9" s="52"/>
      <c r="F9" s="52"/>
      <c r="G9" s="52"/>
      <c r="H9" s="52"/>
      <c r="I9" s="52"/>
      <c r="J9" s="52"/>
      <c r="K9" s="28">
        <v>2040364</v>
      </c>
      <c r="L9" s="28">
        <v>2545123</v>
      </c>
    </row>
    <row r="10" spans="1:12" x14ac:dyDescent="0.45">
      <c r="A10" s="8"/>
      <c r="B10" s="8"/>
      <c r="C10" s="53" t="s">
        <v>82</v>
      </c>
      <c r="D10" s="53"/>
      <c r="E10" s="53"/>
      <c r="F10" s="53"/>
      <c r="G10" s="53"/>
      <c r="H10" s="53"/>
      <c r="I10" s="53"/>
      <c r="J10" s="53"/>
      <c r="K10" s="29">
        <v>23067033</v>
      </c>
      <c r="L10" s="29">
        <v>23148611</v>
      </c>
    </row>
    <row r="11" spans="1:12" x14ac:dyDescent="0.45">
      <c r="A11" s="6"/>
      <c r="B11" s="6"/>
      <c r="C11" s="52" t="s">
        <v>83</v>
      </c>
      <c r="D11" s="52"/>
      <c r="E11" s="52"/>
      <c r="F11" s="52"/>
      <c r="G11" s="52"/>
      <c r="H11" s="52"/>
      <c r="I11" s="52"/>
      <c r="J11" s="52"/>
      <c r="K11" s="28">
        <v>1114</v>
      </c>
      <c r="L11" s="28">
        <v>66829</v>
      </c>
    </row>
    <row r="12" spans="1:12" x14ac:dyDescent="0.45">
      <c r="A12" s="23"/>
      <c r="B12" s="23"/>
      <c r="C12" s="51" t="s">
        <v>225</v>
      </c>
      <c r="D12" s="51"/>
      <c r="E12" s="51"/>
      <c r="F12" s="51"/>
      <c r="G12" s="51"/>
      <c r="H12" s="51"/>
      <c r="I12" s="51"/>
      <c r="J12" s="51"/>
      <c r="K12" s="30">
        <v>57256</v>
      </c>
      <c r="L12" s="30">
        <v>214155</v>
      </c>
    </row>
    <row r="13" spans="1:12" x14ac:dyDescent="0.45">
      <c r="A13" s="6"/>
      <c r="B13" s="6"/>
      <c r="C13" s="52" t="s">
        <v>18</v>
      </c>
      <c r="D13" s="52"/>
      <c r="E13" s="52"/>
      <c r="F13" s="52"/>
      <c r="G13" s="52"/>
      <c r="H13" s="52"/>
      <c r="I13" s="52"/>
      <c r="J13" s="52"/>
      <c r="K13" s="28">
        <v>2178789</v>
      </c>
      <c r="L13" s="28">
        <v>2124073</v>
      </c>
    </row>
    <row r="14" spans="1:12" x14ac:dyDescent="0.45">
      <c r="A14" s="23"/>
      <c r="B14" s="23"/>
      <c r="C14" s="51" t="s">
        <v>86</v>
      </c>
      <c r="D14" s="51"/>
      <c r="E14" s="51"/>
      <c r="F14" s="51"/>
      <c r="G14" s="51"/>
      <c r="H14" s="51"/>
      <c r="I14" s="51"/>
      <c r="J14" s="51"/>
      <c r="K14" s="41">
        <v>-59788</v>
      </c>
      <c r="L14" s="46" t="s">
        <v>239</v>
      </c>
    </row>
    <row r="15" spans="1:12" x14ac:dyDescent="0.45">
      <c r="A15" s="6"/>
      <c r="B15" s="6"/>
      <c r="C15" s="52" t="s">
        <v>87</v>
      </c>
      <c r="D15" s="52"/>
      <c r="E15" s="52"/>
      <c r="F15" s="52"/>
      <c r="G15" s="52"/>
      <c r="H15" s="52"/>
      <c r="I15" s="52"/>
      <c r="J15" s="52"/>
      <c r="K15" s="9">
        <v>55133087</v>
      </c>
      <c r="L15" s="9">
        <v>57288989</v>
      </c>
    </row>
    <row r="16" spans="1:12" x14ac:dyDescent="0.45">
      <c r="A16" s="23"/>
      <c r="B16" s="51" t="s">
        <v>88</v>
      </c>
      <c r="C16" s="51"/>
      <c r="D16" s="51"/>
      <c r="E16" s="51"/>
      <c r="F16" s="51"/>
      <c r="G16" s="51"/>
      <c r="H16" s="51"/>
      <c r="I16" s="51"/>
      <c r="J16" s="51"/>
      <c r="K16" s="27"/>
      <c r="L16" s="27"/>
    </row>
    <row r="17" spans="1:12" x14ac:dyDescent="0.45">
      <c r="A17" s="6"/>
      <c r="B17" s="6"/>
      <c r="C17" s="52" t="s">
        <v>89</v>
      </c>
      <c r="D17" s="52"/>
      <c r="E17" s="52"/>
      <c r="F17" s="52"/>
      <c r="G17" s="52"/>
      <c r="H17" s="52"/>
      <c r="I17" s="52"/>
      <c r="J17" s="52"/>
      <c r="K17" s="17"/>
      <c r="L17" s="17"/>
    </row>
    <row r="18" spans="1:12" x14ac:dyDescent="0.45">
      <c r="A18" s="23"/>
      <c r="B18" s="23"/>
      <c r="C18" s="23"/>
      <c r="D18" s="51" t="s">
        <v>90</v>
      </c>
      <c r="E18" s="51"/>
      <c r="F18" s="51"/>
      <c r="G18" s="51"/>
      <c r="H18" s="51"/>
      <c r="I18" s="51"/>
      <c r="J18" s="51"/>
      <c r="K18" s="30">
        <v>3636415</v>
      </c>
      <c r="L18" s="30">
        <v>3646393</v>
      </c>
    </row>
    <row r="19" spans="1:12" x14ac:dyDescent="0.45">
      <c r="A19" s="6"/>
      <c r="B19" s="6"/>
      <c r="C19" s="6"/>
      <c r="D19" s="6"/>
      <c r="E19" s="52" t="s">
        <v>91</v>
      </c>
      <c r="F19" s="52"/>
      <c r="G19" s="52"/>
      <c r="H19" s="52"/>
      <c r="I19" s="52"/>
      <c r="J19" s="52"/>
      <c r="K19" s="42">
        <v>-1577642</v>
      </c>
      <c r="L19" s="33" t="s">
        <v>240</v>
      </c>
    </row>
    <row r="20" spans="1:12" x14ac:dyDescent="0.45">
      <c r="A20" s="23"/>
      <c r="B20" s="23"/>
      <c r="C20" s="23"/>
      <c r="D20" s="23"/>
      <c r="E20" s="51" t="s">
        <v>92</v>
      </c>
      <c r="F20" s="51"/>
      <c r="G20" s="51"/>
      <c r="H20" s="51"/>
      <c r="I20" s="51"/>
      <c r="J20" s="51"/>
      <c r="K20" s="34">
        <v>2058772</v>
      </c>
      <c r="L20" s="34">
        <v>1964008</v>
      </c>
    </row>
    <row r="21" spans="1:12" x14ac:dyDescent="0.45">
      <c r="A21" s="6"/>
      <c r="B21" s="6"/>
      <c r="C21" s="6"/>
      <c r="D21" s="52" t="s">
        <v>93</v>
      </c>
      <c r="E21" s="52"/>
      <c r="F21" s="52"/>
      <c r="G21" s="52"/>
      <c r="H21" s="52"/>
      <c r="I21" s="52"/>
      <c r="J21" s="52"/>
      <c r="K21" s="22">
        <v>636338</v>
      </c>
      <c r="L21" s="22">
        <v>649432</v>
      </c>
    </row>
    <row r="22" spans="1:12" x14ac:dyDescent="0.45">
      <c r="A22" s="23"/>
      <c r="B22" s="23"/>
      <c r="C22" s="23"/>
      <c r="D22" s="23"/>
      <c r="E22" s="51" t="s">
        <v>91</v>
      </c>
      <c r="F22" s="51"/>
      <c r="G22" s="51"/>
      <c r="H22" s="51"/>
      <c r="I22" s="51"/>
      <c r="J22" s="51"/>
      <c r="K22" s="43">
        <v>-442426</v>
      </c>
      <c r="L22" s="35" t="s">
        <v>241</v>
      </c>
    </row>
    <row r="23" spans="1:12" x14ac:dyDescent="0.45">
      <c r="A23" s="6"/>
      <c r="B23" s="6"/>
      <c r="C23" s="6"/>
      <c r="D23" s="6"/>
      <c r="E23" s="52" t="s">
        <v>94</v>
      </c>
      <c r="F23" s="52"/>
      <c r="G23" s="52"/>
      <c r="H23" s="52"/>
      <c r="I23" s="52"/>
      <c r="J23" s="52"/>
      <c r="K23" s="36">
        <v>193911</v>
      </c>
      <c r="L23" s="36">
        <v>189816</v>
      </c>
    </row>
    <row r="24" spans="1:12" x14ac:dyDescent="0.45">
      <c r="A24" s="23"/>
      <c r="B24" s="23"/>
      <c r="C24" s="23"/>
      <c r="D24" s="51" t="s">
        <v>95</v>
      </c>
      <c r="E24" s="51"/>
      <c r="F24" s="51"/>
      <c r="G24" s="51"/>
      <c r="H24" s="51"/>
      <c r="I24" s="51"/>
      <c r="J24" s="51"/>
      <c r="K24" s="37">
        <v>810061</v>
      </c>
      <c r="L24" s="37">
        <v>810061</v>
      </c>
    </row>
    <row r="25" spans="1:12" x14ac:dyDescent="0.45">
      <c r="A25" s="6"/>
      <c r="B25" s="6"/>
      <c r="C25" s="6"/>
      <c r="D25" s="52" t="s">
        <v>18</v>
      </c>
      <c r="E25" s="52"/>
      <c r="F25" s="52"/>
      <c r="G25" s="52"/>
      <c r="H25" s="52"/>
      <c r="I25" s="52"/>
      <c r="J25" s="52"/>
      <c r="K25" s="28">
        <v>741805</v>
      </c>
      <c r="L25" s="28">
        <v>937221</v>
      </c>
    </row>
    <row r="26" spans="1:12" x14ac:dyDescent="0.45">
      <c r="A26" s="23"/>
      <c r="B26" s="23"/>
      <c r="C26" s="23"/>
      <c r="D26" s="23"/>
      <c r="E26" s="51" t="s">
        <v>91</v>
      </c>
      <c r="F26" s="51"/>
      <c r="G26" s="51"/>
      <c r="H26" s="51"/>
      <c r="I26" s="51"/>
      <c r="J26" s="51"/>
      <c r="K26" s="43">
        <v>-464540</v>
      </c>
      <c r="L26" s="35" t="s">
        <v>242</v>
      </c>
    </row>
    <row r="27" spans="1:12" x14ac:dyDescent="0.45">
      <c r="A27" s="6"/>
      <c r="B27" s="6"/>
      <c r="C27" s="6"/>
      <c r="D27" s="6"/>
      <c r="E27" s="52" t="s">
        <v>96</v>
      </c>
      <c r="F27" s="52"/>
      <c r="G27" s="52"/>
      <c r="H27" s="52"/>
      <c r="I27" s="52"/>
      <c r="J27" s="52"/>
      <c r="K27" s="36">
        <v>277265</v>
      </c>
      <c r="L27" s="36">
        <v>274165</v>
      </c>
    </row>
    <row r="28" spans="1:12" x14ac:dyDescent="0.45">
      <c r="A28" s="23"/>
      <c r="B28" s="23"/>
      <c r="C28" s="23"/>
      <c r="D28" s="51" t="s">
        <v>97</v>
      </c>
      <c r="E28" s="51"/>
      <c r="F28" s="51"/>
      <c r="G28" s="51"/>
      <c r="H28" s="51"/>
      <c r="I28" s="51"/>
      <c r="J28" s="51"/>
      <c r="K28" s="34">
        <v>3340011</v>
      </c>
      <c r="L28" s="34">
        <v>3238052</v>
      </c>
    </row>
    <row r="29" spans="1:12" x14ac:dyDescent="0.45">
      <c r="A29" s="6"/>
      <c r="B29" s="6"/>
      <c r="C29" s="52" t="s">
        <v>98</v>
      </c>
      <c r="D29" s="52"/>
      <c r="E29" s="52"/>
      <c r="F29" s="52"/>
      <c r="G29" s="52"/>
      <c r="H29" s="52"/>
      <c r="I29" s="52"/>
      <c r="J29" s="52"/>
      <c r="K29" s="22"/>
      <c r="L29" s="22"/>
    </row>
    <row r="30" spans="1:12" x14ac:dyDescent="0.45">
      <c r="A30" s="23"/>
      <c r="B30" s="23"/>
      <c r="C30" s="23"/>
      <c r="D30" s="51" t="s">
        <v>99</v>
      </c>
      <c r="E30" s="51"/>
      <c r="F30" s="51"/>
      <c r="G30" s="51"/>
      <c r="H30" s="51"/>
      <c r="I30" s="51"/>
      <c r="J30" s="51"/>
      <c r="K30" s="30">
        <v>342767</v>
      </c>
      <c r="L30" s="30">
        <v>1600965</v>
      </c>
    </row>
    <row r="31" spans="1:12" x14ac:dyDescent="0.45">
      <c r="A31" s="6"/>
      <c r="B31" s="6"/>
      <c r="C31" s="6"/>
      <c r="D31" s="52" t="s">
        <v>18</v>
      </c>
      <c r="E31" s="52"/>
      <c r="F31" s="52"/>
      <c r="G31" s="52"/>
      <c r="H31" s="52"/>
      <c r="I31" s="52"/>
      <c r="J31" s="52"/>
      <c r="K31" s="33">
        <v>201701</v>
      </c>
      <c r="L31" s="33">
        <v>253121</v>
      </c>
    </row>
    <row r="32" spans="1:12" x14ac:dyDescent="0.45">
      <c r="A32" s="23"/>
      <c r="B32" s="23"/>
      <c r="C32" s="23"/>
      <c r="D32" s="51" t="s">
        <v>100</v>
      </c>
      <c r="E32" s="51"/>
      <c r="F32" s="51"/>
      <c r="G32" s="51"/>
      <c r="H32" s="51"/>
      <c r="I32" s="51"/>
      <c r="J32" s="51"/>
      <c r="K32" s="34">
        <v>544468</v>
      </c>
      <c r="L32" s="34">
        <v>1854087</v>
      </c>
    </row>
    <row r="33" spans="1:12" x14ac:dyDescent="0.45">
      <c r="A33" s="6"/>
      <c r="B33" s="6"/>
      <c r="C33" s="52" t="s">
        <v>101</v>
      </c>
      <c r="D33" s="52"/>
      <c r="E33" s="52"/>
      <c r="F33" s="52"/>
      <c r="G33" s="52"/>
      <c r="H33" s="52"/>
      <c r="I33" s="52"/>
      <c r="J33" s="52"/>
      <c r="K33" s="22"/>
      <c r="L33" s="22"/>
    </row>
    <row r="34" spans="1:12" x14ac:dyDescent="0.45">
      <c r="A34" s="23"/>
      <c r="B34" s="23"/>
      <c r="C34" s="23"/>
      <c r="D34" s="51" t="s">
        <v>102</v>
      </c>
      <c r="E34" s="51"/>
      <c r="F34" s="51"/>
      <c r="G34" s="51"/>
      <c r="H34" s="51"/>
      <c r="I34" s="51"/>
      <c r="J34" s="51"/>
      <c r="K34" s="30">
        <v>2701376</v>
      </c>
      <c r="L34" s="30">
        <v>4274302</v>
      </c>
    </row>
    <row r="35" spans="1:12" x14ac:dyDescent="0.45">
      <c r="A35" s="6"/>
      <c r="B35" s="6"/>
      <c r="C35" s="6"/>
      <c r="D35" s="52" t="s">
        <v>85</v>
      </c>
      <c r="E35" s="52"/>
      <c r="F35" s="52"/>
      <c r="G35" s="52"/>
      <c r="H35" s="52"/>
      <c r="I35" s="52"/>
      <c r="J35" s="52"/>
      <c r="K35" s="28">
        <v>201326</v>
      </c>
      <c r="L35" s="28">
        <v>276245</v>
      </c>
    </row>
    <row r="36" spans="1:12" x14ac:dyDescent="0.45">
      <c r="A36" s="23"/>
      <c r="B36" s="23"/>
      <c r="C36" s="23"/>
      <c r="D36" s="51" t="s">
        <v>18</v>
      </c>
      <c r="E36" s="51"/>
      <c r="F36" s="51"/>
      <c r="G36" s="51"/>
      <c r="H36" s="51"/>
      <c r="I36" s="51"/>
      <c r="J36" s="51"/>
      <c r="K36" s="30">
        <v>969380</v>
      </c>
      <c r="L36" s="30">
        <v>1639456</v>
      </c>
    </row>
    <row r="37" spans="1:12" x14ac:dyDescent="0.45">
      <c r="A37" s="6"/>
      <c r="B37" s="6"/>
      <c r="C37" s="6"/>
      <c r="D37" s="52" t="s">
        <v>86</v>
      </c>
      <c r="E37" s="52"/>
      <c r="F37" s="52"/>
      <c r="G37" s="52"/>
      <c r="H37" s="52"/>
      <c r="I37" s="52"/>
      <c r="J37" s="52"/>
      <c r="K37" s="42">
        <v>-30142</v>
      </c>
      <c r="L37" s="33" t="s">
        <v>243</v>
      </c>
    </row>
    <row r="38" spans="1:12" x14ac:dyDescent="0.45">
      <c r="A38" s="23"/>
      <c r="B38" s="23"/>
      <c r="C38" s="23"/>
      <c r="D38" s="51" t="s">
        <v>103</v>
      </c>
      <c r="E38" s="51"/>
      <c r="F38" s="51"/>
      <c r="G38" s="51"/>
      <c r="H38" s="51"/>
      <c r="I38" s="51"/>
      <c r="J38" s="51"/>
      <c r="K38" s="34">
        <v>3841940</v>
      </c>
      <c r="L38" s="34">
        <v>6156280</v>
      </c>
    </row>
    <row r="39" spans="1:12" x14ac:dyDescent="0.45">
      <c r="A39" s="6"/>
      <c r="B39" s="6"/>
      <c r="C39" s="52" t="s">
        <v>104</v>
      </c>
      <c r="D39" s="52"/>
      <c r="E39" s="52"/>
      <c r="F39" s="52"/>
      <c r="G39" s="52"/>
      <c r="H39" s="52"/>
      <c r="I39" s="52"/>
      <c r="J39" s="52"/>
      <c r="K39" s="36">
        <v>7726420</v>
      </c>
      <c r="L39" s="36">
        <v>11248420</v>
      </c>
    </row>
    <row r="40" spans="1:12" x14ac:dyDescent="0.45">
      <c r="A40" s="8"/>
      <c r="B40" s="53" t="s">
        <v>105</v>
      </c>
      <c r="C40" s="53"/>
      <c r="D40" s="53"/>
      <c r="E40" s="53"/>
      <c r="F40" s="53"/>
      <c r="G40" s="53"/>
      <c r="H40" s="53"/>
      <c r="I40" s="53"/>
      <c r="J40" s="53"/>
      <c r="K40" s="38">
        <v>62859507</v>
      </c>
      <c r="L40" s="38">
        <v>68537410</v>
      </c>
    </row>
    <row r="41" spans="1:12" x14ac:dyDescent="0.45">
      <c r="A41" s="19"/>
    </row>
    <row r="42" spans="1:12" x14ac:dyDescent="0.45">
      <c r="A42" s="1"/>
    </row>
    <row r="43" spans="1:12" x14ac:dyDescent="0.45">
      <c r="A43" s="19"/>
    </row>
    <row r="44" spans="1:12" ht="18.600000000000001" thickBot="1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 t="s">
        <v>1</v>
      </c>
    </row>
    <row r="45" spans="1:12" ht="18.600000000000001" thickTop="1" x14ac:dyDescent="0.4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" t="s">
        <v>2</v>
      </c>
      <c r="L45" s="5" t="s">
        <v>3</v>
      </c>
    </row>
    <row r="46" spans="1:12" x14ac:dyDescent="0.4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2" t="s">
        <v>223</v>
      </c>
      <c r="L46" s="2" t="s">
        <v>235</v>
      </c>
    </row>
    <row r="47" spans="1:12" x14ac:dyDescent="0.45">
      <c r="A47" s="57" t="s">
        <v>106</v>
      </c>
      <c r="B47" s="57"/>
      <c r="C47" s="57"/>
      <c r="D47" s="57"/>
      <c r="E47" s="57"/>
      <c r="F47" s="57"/>
      <c r="G47" s="57"/>
      <c r="H47" s="57"/>
      <c r="I47" s="57"/>
      <c r="J47" s="57"/>
      <c r="K47" s="22"/>
      <c r="L47" s="15"/>
    </row>
    <row r="48" spans="1:12" x14ac:dyDescent="0.45">
      <c r="A48" s="8"/>
      <c r="B48" s="53" t="s">
        <v>107</v>
      </c>
      <c r="C48" s="53"/>
      <c r="D48" s="53"/>
      <c r="E48" s="53"/>
      <c r="F48" s="53"/>
      <c r="G48" s="53"/>
      <c r="H48" s="53"/>
      <c r="I48" s="53"/>
      <c r="J48" s="53"/>
      <c r="K48" s="29"/>
      <c r="L48" s="14"/>
    </row>
    <row r="49" spans="1:12" x14ac:dyDescent="0.45">
      <c r="A49" s="6"/>
      <c r="B49" s="6"/>
      <c r="C49" s="52" t="s">
        <v>108</v>
      </c>
      <c r="D49" s="52"/>
      <c r="E49" s="52"/>
      <c r="F49" s="52"/>
      <c r="G49" s="52"/>
      <c r="H49" s="52"/>
      <c r="I49" s="52"/>
      <c r="J49" s="52"/>
      <c r="K49" s="28">
        <v>12767354</v>
      </c>
      <c r="L49" s="28">
        <v>11838354</v>
      </c>
    </row>
    <row r="50" spans="1:12" x14ac:dyDescent="0.45">
      <c r="A50" s="8"/>
      <c r="B50" s="8"/>
      <c r="C50" s="53" t="s">
        <v>109</v>
      </c>
      <c r="D50" s="53"/>
      <c r="E50" s="53"/>
      <c r="F50" s="53"/>
      <c r="G50" s="53"/>
      <c r="H50" s="53"/>
      <c r="I50" s="53"/>
      <c r="J50" s="53"/>
      <c r="K50" s="29">
        <v>5823164</v>
      </c>
      <c r="L50" s="29">
        <v>5350394</v>
      </c>
    </row>
    <row r="51" spans="1:12" x14ac:dyDescent="0.45">
      <c r="A51" s="6"/>
      <c r="B51" s="6"/>
      <c r="C51" s="52" t="s">
        <v>110</v>
      </c>
      <c r="D51" s="52"/>
      <c r="E51" s="52"/>
      <c r="F51" s="52"/>
      <c r="G51" s="52"/>
      <c r="H51" s="52"/>
      <c r="I51" s="52"/>
      <c r="J51" s="52"/>
      <c r="K51" s="28">
        <v>69960</v>
      </c>
      <c r="L51" s="28">
        <v>30936</v>
      </c>
    </row>
    <row r="52" spans="1:12" x14ac:dyDescent="0.45">
      <c r="A52" s="8"/>
      <c r="B52" s="8"/>
      <c r="C52" s="53" t="s">
        <v>111</v>
      </c>
      <c r="D52" s="53"/>
      <c r="E52" s="53"/>
      <c r="F52" s="53"/>
      <c r="G52" s="53"/>
      <c r="H52" s="53"/>
      <c r="I52" s="53"/>
      <c r="J52" s="53"/>
      <c r="K52" s="29">
        <v>789054</v>
      </c>
      <c r="L52" s="29">
        <v>1045705</v>
      </c>
    </row>
    <row r="53" spans="1:12" x14ac:dyDescent="0.45">
      <c r="A53" s="6"/>
      <c r="B53" s="6"/>
      <c r="C53" s="52" t="s">
        <v>112</v>
      </c>
      <c r="D53" s="52"/>
      <c r="E53" s="52"/>
      <c r="F53" s="52"/>
      <c r="G53" s="52"/>
      <c r="H53" s="52"/>
      <c r="I53" s="52"/>
      <c r="J53" s="52"/>
      <c r="K53" s="28">
        <v>1057555</v>
      </c>
      <c r="L53" s="28">
        <v>1602878</v>
      </c>
    </row>
    <row r="54" spans="1:12" x14ac:dyDescent="0.45">
      <c r="A54" s="8"/>
      <c r="B54" s="8"/>
      <c r="C54" s="53" t="s">
        <v>113</v>
      </c>
      <c r="D54" s="53"/>
      <c r="E54" s="53"/>
      <c r="F54" s="53"/>
      <c r="G54" s="53"/>
      <c r="H54" s="53"/>
      <c r="I54" s="53"/>
      <c r="J54" s="53"/>
      <c r="K54" s="29">
        <v>135716</v>
      </c>
      <c r="L54" s="29">
        <v>888445</v>
      </c>
    </row>
    <row r="55" spans="1:12" x14ac:dyDescent="0.45">
      <c r="A55" s="6"/>
      <c r="B55" s="6"/>
      <c r="C55" s="52" t="s">
        <v>18</v>
      </c>
      <c r="D55" s="52"/>
      <c r="E55" s="52"/>
      <c r="F55" s="52"/>
      <c r="G55" s="52"/>
      <c r="H55" s="52"/>
      <c r="I55" s="52"/>
      <c r="J55" s="52"/>
      <c r="K55" s="33">
        <v>1370292</v>
      </c>
      <c r="L55" s="33">
        <v>1904641</v>
      </c>
    </row>
    <row r="56" spans="1:12" x14ac:dyDescent="0.45">
      <c r="A56" s="8"/>
      <c r="B56" s="8"/>
      <c r="C56" s="53" t="s">
        <v>114</v>
      </c>
      <c r="D56" s="53"/>
      <c r="E56" s="53"/>
      <c r="F56" s="53"/>
      <c r="G56" s="53"/>
      <c r="H56" s="53"/>
      <c r="I56" s="53"/>
      <c r="J56" s="53"/>
      <c r="K56" s="38">
        <v>22013097</v>
      </c>
      <c r="L56" s="38">
        <v>22661356</v>
      </c>
    </row>
    <row r="57" spans="1:12" x14ac:dyDescent="0.45">
      <c r="A57" s="6"/>
      <c r="B57" s="52" t="s">
        <v>115</v>
      </c>
      <c r="C57" s="52"/>
      <c r="D57" s="52"/>
      <c r="E57" s="52"/>
      <c r="F57" s="52"/>
      <c r="G57" s="52"/>
      <c r="H57" s="52"/>
      <c r="I57" s="52"/>
      <c r="J57" s="52"/>
      <c r="K57" s="15"/>
      <c r="L57" s="22"/>
    </row>
    <row r="58" spans="1:12" x14ac:dyDescent="0.45">
      <c r="A58" s="8"/>
      <c r="B58" s="8"/>
      <c r="C58" s="53" t="s">
        <v>116</v>
      </c>
      <c r="D58" s="53"/>
      <c r="E58" s="53"/>
      <c r="F58" s="53"/>
      <c r="G58" s="53"/>
      <c r="H58" s="53"/>
      <c r="I58" s="53"/>
      <c r="J58" s="53"/>
      <c r="K58" s="12">
        <v>177087</v>
      </c>
      <c r="L58" s="29">
        <v>333755</v>
      </c>
    </row>
    <row r="59" spans="1:12" x14ac:dyDescent="0.45">
      <c r="A59" s="6"/>
      <c r="B59" s="6"/>
      <c r="C59" s="52" t="s">
        <v>117</v>
      </c>
      <c r="D59" s="52"/>
      <c r="E59" s="52"/>
      <c r="F59" s="52"/>
      <c r="G59" s="52"/>
      <c r="H59" s="52"/>
      <c r="I59" s="52"/>
      <c r="J59" s="52"/>
      <c r="K59" s="11">
        <v>227609</v>
      </c>
      <c r="L59" s="28">
        <v>469900</v>
      </c>
    </row>
    <row r="60" spans="1:12" x14ac:dyDescent="0.45">
      <c r="A60" s="23"/>
      <c r="B60" s="23"/>
      <c r="C60" s="54" t="s">
        <v>157</v>
      </c>
      <c r="D60" s="54"/>
      <c r="E60" s="54"/>
      <c r="F60" s="54"/>
      <c r="G60" s="54"/>
      <c r="H60" s="23"/>
      <c r="I60" s="23"/>
      <c r="J60" s="23"/>
      <c r="K60" s="24">
        <v>75478</v>
      </c>
      <c r="L60" s="44">
        <v>70292</v>
      </c>
    </row>
    <row r="61" spans="1:12" x14ac:dyDescent="0.45">
      <c r="A61" s="6"/>
      <c r="B61" s="6"/>
      <c r="C61" s="52" t="s">
        <v>118</v>
      </c>
      <c r="D61" s="52"/>
      <c r="E61" s="52"/>
      <c r="F61" s="52"/>
      <c r="G61" s="52"/>
      <c r="H61" s="52"/>
      <c r="I61" s="52"/>
      <c r="J61" s="52"/>
      <c r="K61" s="11">
        <v>954926</v>
      </c>
      <c r="L61" s="28">
        <v>926658</v>
      </c>
    </row>
    <row r="62" spans="1:12" x14ac:dyDescent="0.45">
      <c r="A62" s="23"/>
      <c r="B62" s="23"/>
      <c r="C62" s="51" t="s">
        <v>119</v>
      </c>
      <c r="D62" s="51"/>
      <c r="E62" s="51"/>
      <c r="F62" s="51"/>
      <c r="G62" s="51"/>
      <c r="H62" s="51"/>
      <c r="I62" s="51"/>
      <c r="J62" s="51"/>
      <c r="K62" s="24">
        <v>109527</v>
      </c>
      <c r="L62" s="44">
        <v>110095</v>
      </c>
    </row>
    <row r="63" spans="1:12" x14ac:dyDescent="0.45">
      <c r="A63" s="6"/>
      <c r="B63" s="6"/>
      <c r="C63" s="52" t="s">
        <v>18</v>
      </c>
      <c r="D63" s="52"/>
      <c r="E63" s="52"/>
      <c r="F63" s="52"/>
      <c r="G63" s="52"/>
      <c r="H63" s="52"/>
      <c r="I63" s="52"/>
      <c r="J63" s="52"/>
      <c r="K63" s="13">
        <v>89116</v>
      </c>
      <c r="L63" s="33">
        <v>74637</v>
      </c>
    </row>
    <row r="64" spans="1:12" x14ac:dyDescent="0.45">
      <c r="A64" s="23"/>
      <c r="B64" s="23"/>
      <c r="C64" s="51" t="s">
        <v>120</v>
      </c>
      <c r="D64" s="51"/>
      <c r="E64" s="51"/>
      <c r="F64" s="51"/>
      <c r="G64" s="51"/>
      <c r="H64" s="51"/>
      <c r="I64" s="51"/>
      <c r="J64" s="51"/>
      <c r="K64" s="26">
        <v>1633744</v>
      </c>
      <c r="L64" s="47">
        <v>1985339</v>
      </c>
    </row>
    <row r="65" spans="1:12" x14ac:dyDescent="0.45">
      <c r="A65" s="6"/>
      <c r="B65" s="52" t="s">
        <v>121</v>
      </c>
      <c r="C65" s="52"/>
      <c r="D65" s="52"/>
      <c r="E65" s="52"/>
      <c r="F65" s="52"/>
      <c r="G65" s="52"/>
      <c r="H65" s="52"/>
      <c r="I65" s="52"/>
      <c r="J65" s="52"/>
      <c r="K65" s="9">
        <v>23646842</v>
      </c>
      <c r="L65" s="36">
        <v>24646695</v>
      </c>
    </row>
    <row r="66" spans="1:12" x14ac:dyDescent="0.45">
      <c r="A66" s="51" t="s">
        <v>122</v>
      </c>
      <c r="B66" s="51"/>
      <c r="C66" s="51"/>
      <c r="D66" s="51"/>
      <c r="E66" s="51"/>
      <c r="F66" s="51"/>
      <c r="G66" s="51"/>
      <c r="H66" s="51"/>
      <c r="I66" s="51"/>
      <c r="J66" s="51"/>
      <c r="K66" s="27"/>
      <c r="L66" s="48"/>
    </row>
    <row r="67" spans="1:12" x14ac:dyDescent="0.45">
      <c r="A67" s="6"/>
      <c r="B67" s="52" t="s">
        <v>123</v>
      </c>
      <c r="C67" s="52"/>
      <c r="D67" s="52"/>
      <c r="E67" s="52"/>
      <c r="F67" s="52"/>
      <c r="G67" s="52"/>
      <c r="H67" s="52"/>
      <c r="I67" s="52"/>
      <c r="J67" s="52"/>
      <c r="K67" s="17"/>
      <c r="L67" s="28"/>
    </row>
    <row r="68" spans="1:12" x14ac:dyDescent="0.45">
      <c r="A68" s="23"/>
      <c r="B68" s="23"/>
      <c r="C68" s="51" t="s">
        <v>124</v>
      </c>
      <c r="D68" s="51"/>
      <c r="E68" s="51"/>
      <c r="F68" s="51"/>
      <c r="G68" s="51"/>
      <c r="H68" s="51"/>
      <c r="I68" s="51"/>
      <c r="J68" s="51"/>
      <c r="K68" s="24">
        <v>1006587</v>
      </c>
      <c r="L68" s="44">
        <v>1006587</v>
      </c>
    </row>
    <row r="69" spans="1:12" x14ac:dyDescent="0.45">
      <c r="A69" s="6"/>
      <c r="B69" s="6"/>
      <c r="C69" s="52" t="s">
        <v>125</v>
      </c>
      <c r="D69" s="52"/>
      <c r="E69" s="52"/>
      <c r="F69" s="52"/>
      <c r="G69" s="52"/>
      <c r="H69" s="52"/>
      <c r="I69" s="52"/>
      <c r="J69" s="52"/>
      <c r="K69" s="11">
        <v>397298</v>
      </c>
      <c r="L69" s="28">
        <v>413388</v>
      </c>
    </row>
    <row r="70" spans="1:12" x14ac:dyDescent="0.45">
      <c r="A70" s="23"/>
      <c r="B70" s="23"/>
      <c r="C70" s="51" t="s">
        <v>126</v>
      </c>
      <c r="D70" s="51"/>
      <c r="E70" s="51"/>
      <c r="F70" s="51"/>
      <c r="G70" s="51"/>
      <c r="H70" s="51"/>
      <c r="I70" s="51"/>
      <c r="J70" s="51"/>
      <c r="K70" s="24">
        <v>35502368</v>
      </c>
      <c r="L70" s="44">
        <v>39125557</v>
      </c>
    </row>
    <row r="71" spans="1:12" x14ac:dyDescent="0.45">
      <c r="A71" s="6"/>
      <c r="B71" s="6"/>
      <c r="C71" s="52" t="s">
        <v>127</v>
      </c>
      <c r="D71" s="52"/>
      <c r="E71" s="52"/>
      <c r="F71" s="52"/>
      <c r="G71" s="52"/>
      <c r="H71" s="52"/>
      <c r="I71" s="52"/>
      <c r="J71" s="52"/>
      <c r="K71" s="42">
        <v>-136678</v>
      </c>
      <c r="L71" s="33" t="s">
        <v>244</v>
      </c>
    </row>
    <row r="72" spans="1:12" x14ac:dyDescent="0.45">
      <c r="A72" s="23"/>
      <c r="B72" s="23"/>
      <c r="C72" s="51" t="s">
        <v>128</v>
      </c>
      <c r="D72" s="51"/>
      <c r="E72" s="51"/>
      <c r="F72" s="51"/>
      <c r="G72" s="51"/>
      <c r="H72" s="51"/>
      <c r="I72" s="51"/>
      <c r="J72" s="51"/>
      <c r="K72" s="26">
        <v>36769575</v>
      </c>
      <c r="L72" s="47">
        <v>40431779</v>
      </c>
    </row>
    <row r="73" spans="1:12" x14ac:dyDescent="0.45">
      <c r="A73" s="6"/>
      <c r="B73" s="52" t="s">
        <v>129</v>
      </c>
      <c r="C73" s="52"/>
      <c r="D73" s="52"/>
      <c r="E73" s="52"/>
      <c r="F73" s="52"/>
      <c r="G73" s="52"/>
      <c r="H73" s="52"/>
      <c r="I73" s="52"/>
      <c r="J73" s="52"/>
      <c r="K73" s="15"/>
      <c r="L73" s="22"/>
    </row>
    <row r="74" spans="1:12" x14ac:dyDescent="0.45">
      <c r="A74" s="23"/>
      <c r="B74" s="23"/>
      <c r="C74" s="51" t="s">
        <v>130</v>
      </c>
      <c r="D74" s="51"/>
      <c r="E74" s="51"/>
      <c r="F74" s="51"/>
      <c r="G74" s="51"/>
      <c r="H74" s="51"/>
      <c r="I74" s="51"/>
      <c r="J74" s="51"/>
      <c r="K74" s="24">
        <v>796488</v>
      </c>
      <c r="L74" s="44">
        <v>1535036</v>
      </c>
    </row>
    <row r="75" spans="1:12" x14ac:dyDescent="0.45">
      <c r="A75" s="6"/>
      <c r="B75" s="6"/>
      <c r="C75" s="52" t="s">
        <v>131</v>
      </c>
      <c r="D75" s="52"/>
      <c r="E75" s="52"/>
      <c r="F75" s="52"/>
      <c r="G75" s="52"/>
      <c r="H75" s="52"/>
      <c r="I75" s="52"/>
      <c r="J75" s="52"/>
      <c r="K75" s="13">
        <v>1193967</v>
      </c>
      <c r="L75" s="33">
        <v>1475723</v>
      </c>
    </row>
    <row r="76" spans="1:12" x14ac:dyDescent="0.45">
      <c r="A76" s="23"/>
      <c r="B76" s="23"/>
      <c r="C76" s="51" t="s">
        <v>132</v>
      </c>
      <c r="D76" s="51"/>
      <c r="E76" s="51"/>
      <c r="F76" s="51"/>
      <c r="G76" s="51"/>
      <c r="H76" s="51"/>
      <c r="I76" s="51"/>
      <c r="J76" s="51"/>
      <c r="K76" s="26">
        <v>1990456</v>
      </c>
      <c r="L76" s="47">
        <v>3010759</v>
      </c>
    </row>
    <row r="77" spans="1:12" x14ac:dyDescent="0.45">
      <c r="A77" s="6"/>
      <c r="B77" s="52" t="s">
        <v>133</v>
      </c>
      <c r="C77" s="52"/>
      <c r="D77" s="52"/>
      <c r="E77" s="52"/>
      <c r="F77" s="52"/>
      <c r="G77" s="52"/>
      <c r="H77" s="52"/>
      <c r="I77" s="52"/>
      <c r="J77" s="52"/>
      <c r="K77" s="7">
        <v>116566</v>
      </c>
      <c r="L77" s="22">
        <v>96238</v>
      </c>
    </row>
    <row r="78" spans="1:12" x14ac:dyDescent="0.45">
      <c r="A78" s="23"/>
      <c r="B78" s="51" t="s">
        <v>134</v>
      </c>
      <c r="C78" s="51"/>
      <c r="D78" s="51"/>
      <c r="E78" s="51"/>
      <c r="F78" s="51"/>
      <c r="G78" s="51"/>
      <c r="H78" s="51"/>
      <c r="I78" s="51"/>
      <c r="J78" s="51"/>
      <c r="K78" s="25">
        <v>336066</v>
      </c>
      <c r="L78" s="49">
        <v>351935</v>
      </c>
    </row>
    <row r="79" spans="1:12" x14ac:dyDescent="0.45">
      <c r="A79" s="6"/>
      <c r="B79" s="52" t="s">
        <v>135</v>
      </c>
      <c r="C79" s="52"/>
      <c r="D79" s="52"/>
      <c r="E79" s="52"/>
      <c r="F79" s="52"/>
      <c r="G79" s="52"/>
      <c r="H79" s="52"/>
      <c r="I79" s="52"/>
      <c r="J79" s="52"/>
      <c r="K79" s="9">
        <v>39212665</v>
      </c>
      <c r="L79" s="36">
        <v>43890714</v>
      </c>
    </row>
    <row r="80" spans="1:12" x14ac:dyDescent="0.45">
      <c r="A80" s="51" t="s">
        <v>136</v>
      </c>
      <c r="B80" s="51"/>
      <c r="C80" s="51"/>
      <c r="D80" s="51"/>
      <c r="E80" s="51"/>
      <c r="F80" s="51"/>
      <c r="G80" s="51"/>
      <c r="H80" s="51"/>
      <c r="I80" s="51"/>
      <c r="J80" s="51"/>
      <c r="K80" s="26">
        <v>62859507</v>
      </c>
      <c r="L80" s="47">
        <v>68537410</v>
      </c>
    </row>
    <row r="81" spans="1:1" x14ac:dyDescent="0.45">
      <c r="A81" s="19"/>
    </row>
    <row r="82" spans="1:1" x14ac:dyDescent="0.45">
      <c r="A82" s="1"/>
    </row>
  </sheetData>
  <sheetProtection algorithmName="SHA-512" hashValue="VARyceBMKiQdwRwwdDpkDNGSqNEsfLM7QuDcaVwffE8RYePXXJe3H3ku1w25rBoP8uYJJCd+IuU8J/10UPvs7Q==" saltValue="Mp2ZgJkPbsf05jEM7229xg==" spinCount="100000" sheet="1" objects="1" scenarios="1"/>
  <mergeCells count="91">
    <mergeCell ref="C76:J76"/>
    <mergeCell ref="B77:J77"/>
    <mergeCell ref="B78:J78"/>
    <mergeCell ref="B79:J79"/>
    <mergeCell ref="A80:J80"/>
    <mergeCell ref="C75:J75"/>
    <mergeCell ref="C64:J64"/>
    <mergeCell ref="B65:J65"/>
    <mergeCell ref="A66:J66"/>
    <mergeCell ref="B67:J67"/>
    <mergeCell ref="C68:J68"/>
    <mergeCell ref="C69:J69"/>
    <mergeCell ref="C70:J70"/>
    <mergeCell ref="C71:J71"/>
    <mergeCell ref="C72:J72"/>
    <mergeCell ref="B73:J73"/>
    <mergeCell ref="C74:J74"/>
    <mergeCell ref="C63:J63"/>
    <mergeCell ref="C52:J52"/>
    <mergeCell ref="C53:J53"/>
    <mergeCell ref="C54:J54"/>
    <mergeCell ref="C55:J55"/>
    <mergeCell ref="C56:J56"/>
    <mergeCell ref="B57:J57"/>
    <mergeCell ref="C58:J58"/>
    <mergeCell ref="C59:J59"/>
    <mergeCell ref="C60:G60"/>
    <mergeCell ref="C61:J61"/>
    <mergeCell ref="C62:J62"/>
    <mergeCell ref="C51:J51"/>
    <mergeCell ref="B40:J40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A47:J47"/>
    <mergeCell ref="B48:J48"/>
    <mergeCell ref="C49:J49"/>
    <mergeCell ref="C50:J50"/>
    <mergeCell ref="C39:J39"/>
    <mergeCell ref="D28:J28"/>
    <mergeCell ref="C29:J29"/>
    <mergeCell ref="D30:J30"/>
    <mergeCell ref="D31:J31"/>
    <mergeCell ref="D32:J32"/>
    <mergeCell ref="C33:J33"/>
    <mergeCell ref="D34:J34"/>
    <mergeCell ref="D35:J35"/>
    <mergeCell ref="D36:J36"/>
    <mergeCell ref="D37:J37"/>
    <mergeCell ref="D38:J38"/>
    <mergeCell ref="E27:J27"/>
    <mergeCell ref="B16:J16"/>
    <mergeCell ref="C17:J17"/>
    <mergeCell ref="D18:J18"/>
    <mergeCell ref="E19:J19"/>
    <mergeCell ref="E20:J20"/>
    <mergeCell ref="D21:J21"/>
    <mergeCell ref="E22:J22"/>
    <mergeCell ref="E23:J23"/>
    <mergeCell ref="D24:J24"/>
    <mergeCell ref="D25:J25"/>
    <mergeCell ref="E26:J26"/>
    <mergeCell ref="C15:J15"/>
    <mergeCell ref="J3:J4"/>
    <mergeCell ref="A5:J5"/>
    <mergeCell ref="B6:J6"/>
    <mergeCell ref="C7:J7"/>
    <mergeCell ref="C8:J8"/>
    <mergeCell ref="C9:J9"/>
    <mergeCell ref="C10:J10"/>
    <mergeCell ref="C11:J11"/>
    <mergeCell ref="C12:J12"/>
    <mergeCell ref="C13:J13"/>
    <mergeCell ref="C14:J1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83" orientation="portrait" r:id="rId1"/>
  <headerFooter>
    <oddHeader>&amp;R2018年度 連結貸借対照表</oddHeader>
  </headerFooter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5D993-2EA5-4809-89D7-56F0D523B6D0}">
  <dimension ref="A1:L55"/>
  <sheetViews>
    <sheetView showGridLines="0" zoomScaleNormal="100" workbookViewId="0">
      <selection sqref="A1:L1"/>
    </sheetView>
  </sheetViews>
  <sheetFormatPr defaultRowHeight="18" x14ac:dyDescent="0.45"/>
  <cols>
    <col min="1" max="1" width="23.3984375" customWidth="1"/>
    <col min="4" max="10" width="3.09765625" customWidth="1"/>
    <col min="11" max="12" width="20.59765625" customWidth="1"/>
  </cols>
  <sheetData>
    <row r="1" spans="1:12" x14ac:dyDescent="0.4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8.60000000000000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1</v>
      </c>
    </row>
    <row r="3" spans="1:12" ht="18.600000000000001" thickTop="1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" t="s">
        <v>140</v>
      </c>
      <c r="L3" s="5" t="s">
        <v>3</v>
      </c>
    </row>
    <row r="4" spans="1:12" x14ac:dyDescent="0.45">
      <c r="A4" s="60"/>
      <c r="B4" s="60"/>
      <c r="C4" s="60"/>
      <c r="D4" s="60"/>
      <c r="E4" s="60"/>
      <c r="F4" s="60"/>
      <c r="G4" s="60"/>
      <c r="H4" s="60"/>
      <c r="I4" s="60"/>
      <c r="J4" s="60"/>
      <c r="K4" s="4" t="s">
        <v>230</v>
      </c>
      <c r="L4" s="4" t="s">
        <v>236</v>
      </c>
    </row>
    <row r="5" spans="1:12" x14ac:dyDescent="0.45">
      <c r="A5" s="56"/>
      <c r="B5" s="56"/>
      <c r="C5" s="56"/>
      <c r="D5" s="56"/>
      <c r="E5" s="56"/>
      <c r="F5" s="56"/>
      <c r="G5" s="56"/>
      <c r="H5" s="56"/>
      <c r="I5" s="56"/>
      <c r="J5" s="56"/>
      <c r="K5" s="2" t="s">
        <v>231</v>
      </c>
      <c r="L5" s="2" t="s">
        <v>237</v>
      </c>
    </row>
    <row r="6" spans="1:12" x14ac:dyDescent="0.4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22">
        <v>111250597</v>
      </c>
      <c r="L6" s="7">
        <v>122596758</v>
      </c>
    </row>
    <row r="7" spans="1:12" x14ac:dyDescent="0.45">
      <c r="A7" s="53" t="s">
        <v>5</v>
      </c>
      <c r="B7" s="53"/>
      <c r="C7" s="53"/>
      <c r="D7" s="53"/>
      <c r="E7" s="53"/>
      <c r="F7" s="53"/>
      <c r="G7" s="53"/>
      <c r="H7" s="53"/>
      <c r="I7" s="53"/>
      <c r="J7" s="53"/>
      <c r="K7" s="39">
        <v>94106009</v>
      </c>
      <c r="L7" s="39">
        <v>102123662</v>
      </c>
    </row>
    <row r="8" spans="1:12" x14ac:dyDescent="0.45">
      <c r="A8" s="52" t="s">
        <v>6</v>
      </c>
      <c r="B8" s="52"/>
      <c r="C8" s="52"/>
      <c r="D8" s="52"/>
      <c r="E8" s="52"/>
      <c r="F8" s="52"/>
      <c r="G8" s="52"/>
      <c r="H8" s="52"/>
      <c r="I8" s="52"/>
      <c r="J8" s="52"/>
      <c r="K8" s="36">
        <v>17144587</v>
      </c>
      <c r="L8" s="9">
        <v>20473095</v>
      </c>
    </row>
    <row r="9" spans="1:12" x14ac:dyDescent="0.45">
      <c r="A9" s="53" t="s">
        <v>7</v>
      </c>
      <c r="B9" s="53"/>
      <c r="C9" s="53"/>
      <c r="D9" s="53"/>
      <c r="E9" s="53"/>
      <c r="F9" s="53"/>
      <c r="G9" s="53"/>
      <c r="H9" s="53"/>
      <c r="I9" s="53"/>
      <c r="J9" s="53"/>
      <c r="K9" s="40"/>
      <c r="L9" s="10"/>
    </row>
    <row r="10" spans="1:12" x14ac:dyDescent="0.45">
      <c r="A10" s="6"/>
      <c r="B10" s="52" t="s">
        <v>8</v>
      </c>
      <c r="C10" s="52"/>
      <c r="D10" s="52"/>
      <c r="E10" s="52"/>
      <c r="F10" s="52"/>
      <c r="G10" s="52"/>
      <c r="H10" s="52"/>
      <c r="I10" s="52"/>
      <c r="J10" s="52"/>
      <c r="K10" s="28">
        <v>916492</v>
      </c>
      <c r="L10" s="11">
        <v>868831</v>
      </c>
    </row>
    <row r="11" spans="1:12" x14ac:dyDescent="0.45">
      <c r="A11" s="8"/>
      <c r="B11" s="53" t="s">
        <v>9</v>
      </c>
      <c r="C11" s="53"/>
      <c r="D11" s="53"/>
      <c r="E11" s="53"/>
      <c r="F11" s="53"/>
      <c r="G11" s="53"/>
      <c r="H11" s="53"/>
      <c r="I11" s="53"/>
      <c r="J11" s="53"/>
      <c r="K11" s="29">
        <v>1069436</v>
      </c>
      <c r="L11" s="12">
        <v>1305000</v>
      </c>
    </row>
    <row r="12" spans="1:12" x14ac:dyDescent="0.45">
      <c r="A12" s="6"/>
      <c r="B12" s="52" t="s">
        <v>10</v>
      </c>
      <c r="C12" s="52"/>
      <c r="D12" s="52"/>
      <c r="E12" s="52"/>
      <c r="F12" s="52"/>
      <c r="G12" s="52"/>
      <c r="H12" s="52"/>
      <c r="I12" s="52"/>
      <c r="J12" s="52"/>
      <c r="K12" s="28">
        <v>4525258</v>
      </c>
      <c r="L12" s="11">
        <v>4392218</v>
      </c>
    </row>
    <row r="13" spans="1:12" x14ac:dyDescent="0.45">
      <c r="A13" s="8"/>
      <c r="B13" s="53" t="s">
        <v>11</v>
      </c>
      <c r="C13" s="53"/>
      <c r="D13" s="53"/>
      <c r="E13" s="53"/>
      <c r="F13" s="53"/>
      <c r="G13" s="53"/>
      <c r="H13" s="53"/>
      <c r="I13" s="53"/>
      <c r="J13" s="53"/>
      <c r="K13" s="29">
        <v>104827</v>
      </c>
      <c r="L13" s="12">
        <v>83181</v>
      </c>
    </row>
    <row r="14" spans="1:12" x14ac:dyDescent="0.45">
      <c r="A14" s="6"/>
      <c r="B14" s="52" t="s">
        <v>12</v>
      </c>
      <c r="C14" s="52"/>
      <c r="D14" s="52"/>
      <c r="E14" s="52"/>
      <c r="F14" s="52"/>
      <c r="G14" s="52"/>
      <c r="H14" s="52"/>
      <c r="I14" s="52"/>
      <c r="J14" s="52"/>
      <c r="K14" s="28">
        <v>740077</v>
      </c>
      <c r="L14" s="11">
        <v>765921</v>
      </c>
    </row>
    <row r="15" spans="1:12" x14ac:dyDescent="0.45">
      <c r="A15" s="8"/>
      <c r="B15" s="53" t="s">
        <v>13</v>
      </c>
      <c r="C15" s="53"/>
      <c r="D15" s="53"/>
      <c r="E15" s="53"/>
      <c r="F15" s="53"/>
      <c r="G15" s="53"/>
      <c r="H15" s="53"/>
      <c r="I15" s="53"/>
      <c r="J15" s="53"/>
      <c r="K15" s="29">
        <v>216467</v>
      </c>
      <c r="L15" s="12">
        <v>332825</v>
      </c>
    </row>
    <row r="16" spans="1:12" x14ac:dyDescent="0.45">
      <c r="A16" s="6"/>
      <c r="B16" s="52" t="s">
        <v>14</v>
      </c>
      <c r="C16" s="52"/>
      <c r="D16" s="52"/>
      <c r="E16" s="52"/>
      <c r="F16" s="52"/>
      <c r="G16" s="52"/>
      <c r="H16" s="52"/>
      <c r="I16" s="52"/>
      <c r="J16" s="52"/>
      <c r="K16" s="28">
        <v>385526</v>
      </c>
      <c r="L16" s="11">
        <v>669849</v>
      </c>
    </row>
    <row r="17" spans="1:12" x14ac:dyDescent="0.45">
      <c r="A17" s="8"/>
      <c r="B17" s="53" t="s">
        <v>15</v>
      </c>
      <c r="C17" s="53"/>
      <c r="D17" s="53"/>
      <c r="E17" s="53"/>
      <c r="F17" s="53"/>
      <c r="G17" s="53"/>
      <c r="H17" s="53"/>
      <c r="I17" s="53"/>
      <c r="J17" s="53"/>
      <c r="K17" s="29">
        <v>497207</v>
      </c>
      <c r="L17" s="12">
        <v>543389</v>
      </c>
    </row>
    <row r="18" spans="1:12" x14ac:dyDescent="0.45">
      <c r="A18" s="6"/>
      <c r="B18" s="52" t="s">
        <v>16</v>
      </c>
      <c r="C18" s="52"/>
      <c r="D18" s="52"/>
      <c r="E18" s="52"/>
      <c r="F18" s="52"/>
      <c r="G18" s="52"/>
      <c r="H18" s="52"/>
      <c r="I18" s="52"/>
      <c r="J18" s="52"/>
      <c r="K18" s="28">
        <v>367582</v>
      </c>
      <c r="L18" s="11">
        <v>335572</v>
      </c>
    </row>
    <row r="19" spans="1:12" x14ac:dyDescent="0.45">
      <c r="A19" s="8"/>
      <c r="B19" s="53" t="s">
        <v>17</v>
      </c>
      <c r="C19" s="53"/>
      <c r="D19" s="53"/>
      <c r="E19" s="53"/>
      <c r="F19" s="53"/>
      <c r="G19" s="53"/>
      <c r="H19" s="53"/>
      <c r="I19" s="53"/>
      <c r="J19" s="53"/>
      <c r="K19" s="29">
        <v>186556</v>
      </c>
      <c r="L19" s="12">
        <v>577793</v>
      </c>
    </row>
    <row r="20" spans="1:12" x14ac:dyDescent="0.45">
      <c r="A20" s="6"/>
      <c r="B20" s="52" t="s">
        <v>18</v>
      </c>
      <c r="C20" s="52"/>
      <c r="D20" s="52"/>
      <c r="E20" s="52"/>
      <c r="F20" s="52"/>
      <c r="G20" s="52"/>
      <c r="H20" s="52"/>
      <c r="I20" s="52"/>
      <c r="J20" s="52"/>
      <c r="K20" s="33">
        <v>2816014</v>
      </c>
      <c r="L20" s="13">
        <v>3857945</v>
      </c>
    </row>
    <row r="21" spans="1:12" x14ac:dyDescent="0.45">
      <c r="A21" s="8"/>
      <c r="B21" s="53" t="s">
        <v>19</v>
      </c>
      <c r="C21" s="53"/>
      <c r="D21" s="53"/>
      <c r="E21" s="53"/>
      <c r="F21" s="53"/>
      <c r="G21" s="53"/>
      <c r="H21" s="53"/>
      <c r="I21" s="53"/>
      <c r="J21" s="53"/>
      <c r="K21" s="38">
        <v>11825448</v>
      </c>
      <c r="L21" s="38">
        <v>13732531</v>
      </c>
    </row>
    <row r="22" spans="1:12" x14ac:dyDescent="0.45">
      <c r="A22" s="52" t="s">
        <v>245</v>
      </c>
      <c r="B22" s="52"/>
      <c r="C22" s="52"/>
      <c r="D22" s="52"/>
      <c r="E22" s="52"/>
      <c r="F22" s="52"/>
      <c r="G22" s="52"/>
      <c r="H22" s="52"/>
      <c r="I22" s="52"/>
      <c r="J22" s="52"/>
      <c r="K22" s="36">
        <v>5319139</v>
      </c>
      <c r="L22" s="9">
        <v>6740563</v>
      </c>
    </row>
    <row r="23" spans="1:12" x14ac:dyDescent="0.45">
      <c r="A23" s="53" t="s">
        <v>21</v>
      </c>
      <c r="B23" s="53"/>
      <c r="C23" s="53"/>
      <c r="D23" s="53"/>
      <c r="E23" s="53"/>
      <c r="F23" s="53"/>
      <c r="G23" s="53"/>
      <c r="H23" s="53"/>
      <c r="I23" s="53"/>
      <c r="J23" s="53"/>
      <c r="K23" s="10"/>
      <c r="L23" s="10"/>
    </row>
    <row r="24" spans="1:12" x14ac:dyDescent="0.45">
      <c r="A24" s="6"/>
      <c r="B24" s="52" t="s">
        <v>22</v>
      </c>
      <c r="C24" s="52"/>
      <c r="D24" s="52"/>
      <c r="E24" s="52"/>
      <c r="F24" s="52"/>
      <c r="G24" s="52"/>
      <c r="H24" s="52"/>
      <c r="I24" s="52"/>
      <c r="J24" s="52"/>
      <c r="K24" s="11">
        <v>12765</v>
      </c>
      <c r="L24" s="11">
        <v>20226</v>
      </c>
    </row>
    <row r="25" spans="1:12" x14ac:dyDescent="0.45">
      <c r="A25" s="8"/>
      <c r="B25" s="53" t="s">
        <v>23</v>
      </c>
      <c r="C25" s="53"/>
      <c r="D25" s="53"/>
      <c r="E25" s="53"/>
      <c r="F25" s="53"/>
      <c r="G25" s="53"/>
      <c r="H25" s="53"/>
      <c r="I25" s="53"/>
      <c r="J25" s="53"/>
      <c r="K25" s="12">
        <v>96355</v>
      </c>
      <c r="L25" s="12">
        <v>104525</v>
      </c>
    </row>
    <row r="26" spans="1:12" x14ac:dyDescent="0.45">
      <c r="A26" s="6"/>
      <c r="B26" s="52" t="s">
        <v>24</v>
      </c>
      <c r="C26" s="52"/>
      <c r="D26" s="52"/>
      <c r="E26" s="52"/>
      <c r="F26" s="52"/>
      <c r="G26" s="52"/>
      <c r="H26" s="52"/>
      <c r="I26" s="52"/>
      <c r="J26" s="52"/>
      <c r="K26" s="11">
        <v>760323</v>
      </c>
      <c r="L26" s="11">
        <v>217071</v>
      </c>
    </row>
    <row r="27" spans="1:12" x14ac:dyDescent="0.45">
      <c r="A27" s="8"/>
      <c r="B27" s="53" t="s">
        <v>18</v>
      </c>
      <c r="C27" s="53"/>
      <c r="D27" s="53"/>
      <c r="E27" s="53"/>
      <c r="F27" s="53"/>
      <c r="G27" s="53"/>
      <c r="H27" s="53"/>
      <c r="I27" s="53"/>
      <c r="J27" s="53"/>
      <c r="K27" s="16">
        <v>184945</v>
      </c>
      <c r="L27" s="16">
        <v>240499</v>
      </c>
    </row>
    <row r="28" spans="1:12" x14ac:dyDescent="0.45">
      <c r="A28" s="6"/>
      <c r="B28" s="52" t="s">
        <v>26</v>
      </c>
      <c r="C28" s="52"/>
      <c r="D28" s="52"/>
      <c r="E28" s="52"/>
      <c r="F28" s="52"/>
      <c r="G28" s="52"/>
      <c r="H28" s="52"/>
      <c r="I28" s="52"/>
      <c r="J28" s="52"/>
      <c r="K28" s="9">
        <v>1054389</v>
      </c>
      <c r="L28" s="9">
        <v>582322</v>
      </c>
    </row>
    <row r="29" spans="1:12" x14ac:dyDescent="0.45">
      <c r="A29" s="53" t="s">
        <v>27</v>
      </c>
      <c r="B29" s="53"/>
      <c r="C29" s="53"/>
      <c r="D29" s="53"/>
      <c r="E29" s="53"/>
      <c r="F29" s="53"/>
      <c r="G29" s="53"/>
      <c r="H29" s="53"/>
      <c r="I29" s="53"/>
      <c r="J29" s="53"/>
      <c r="K29" s="10"/>
      <c r="L29" s="10"/>
    </row>
    <row r="30" spans="1:12" x14ac:dyDescent="0.45">
      <c r="A30" s="6"/>
      <c r="B30" s="52" t="s">
        <v>28</v>
      </c>
      <c r="C30" s="52"/>
      <c r="D30" s="52"/>
      <c r="E30" s="52"/>
      <c r="F30" s="52"/>
      <c r="G30" s="52"/>
      <c r="H30" s="52"/>
      <c r="I30" s="52"/>
      <c r="J30" s="52"/>
      <c r="K30" s="11">
        <v>42181</v>
      </c>
      <c r="L30" s="11">
        <v>101372</v>
      </c>
    </row>
    <row r="31" spans="1:12" x14ac:dyDescent="0.45">
      <c r="A31" s="8"/>
      <c r="B31" s="53" t="s">
        <v>246</v>
      </c>
      <c r="C31" s="53"/>
      <c r="D31" s="53"/>
      <c r="E31" s="53"/>
      <c r="F31" s="53"/>
      <c r="G31" s="53"/>
      <c r="H31" s="53"/>
      <c r="I31" s="53"/>
      <c r="J31" s="53"/>
      <c r="K31" s="29">
        <v>10632</v>
      </c>
      <c r="L31" s="12">
        <v>14670</v>
      </c>
    </row>
    <row r="32" spans="1:12" x14ac:dyDescent="0.45">
      <c r="A32" s="6"/>
      <c r="B32" s="52" t="s">
        <v>163</v>
      </c>
      <c r="C32" s="52"/>
      <c r="D32" s="52"/>
      <c r="E32" s="52"/>
      <c r="F32" s="52"/>
      <c r="G32" s="52"/>
      <c r="H32" s="52"/>
      <c r="I32" s="52"/>
      <c r="J32" s="52"/>
      <c r="K32" s="28">
        <v>4759</v>
      </c>
      <c r="L32" s="28">
        <v>4896</v>
      </c>
    </row>
    <row r="33" spans="1:12" x14ac:dyDescent="0.45">
      <c r="A33" s="23"/>
      <c r="B33" s="51" t="s">
        <v>18</v>
      </c>
      <c r="C33" s="51"/>
      <c r="D33" s="51"/>
      <c r="E33" s="51"/>
      <c r="F33" s="51"/>
      <c r="G33" s="51"/>
      <c r="H33" s="51"/>
      <c r="I33" s="51"/>
      <c r="J33" s="51"/>
      <c r="K33" s="35">
        <v>16541</v>
      </c>
      <c r="L33" s="25">
        <v>52191</v>
      </c>
    </row>
    <row r="34" spans="1:12" x14ac:dyDescent="0.45">
      <c r="A34" s="6"/>
      <c r="B34" s="52" t="s">
        <v>30</v>
      </c>
      <c r="C34" s="52"/>
      <c r="D34" s="52"/>
      <c r="E34" s="52"/>
      <c r="F34" s="52"/>
      <c r="G34" s="52"/>
      <c r="H34" s="52"/>
      <c r="I34" s="52"/>
      <c r="J34" s="52"/>
      <c r="K34" s="36">
        <v>74113</v>
      </c>
      <c r="L34" s="9">
        <v>173131</v>
      </c>
    </row>
    <row r="35" spans="1:12" x14ac:dyDescent="0.45">
      <c r="A35" s="51" t="s">
        <v>31</v>
      </c>
      <c r="B35" s="51"/>
      <c r="C35" s="51"/>
      <c r="D35" s="51"/>
      <c r="E35" s="51"/>
      <c r="F35" s="51"/>
      <c r="G35" s="51"/>
      <c r="H35" s="51"/>
      <c r="I35" s="51"/>
      <c r="J35" s="51"/>
      <c r="K35" s="34">
        <v>6299414</v>
      </c>
      <c r="L35" s="26">
        <v>7149755</v>
      </c>
    </row>
    <row r="36" spans="1:12" x14ac:dyDescent="0.45">
      <c r="A36" s="52" t="s">
        <v>32</v>
      </c>
      <c r="B36" s="52"/>
      <c r="C36" s="52"/>
      <c r="D36" s="52"/>
      <c r="E36" s="52"/>
      <c r="F36" s="52"/>
      <c r="G36" s="52"/>
      <c r="H36" s="52"/>
      <c r="I36" s="52"/>
      <c r="J36" s="52"/>
      <c r="K36" s="22"/>
      <c r="L36" s="15"/>
    </row>
    <row r="37" spans="1:12" x14ac:dyDescent="0.45">
      <c r="A37" s="23"/>
      <c r="B37" s="51" t="s">
        <v>164</v>
      </c>
      <c r="C37" s="51"/>
      <c r="D37" s="51"/>
      <c r="E37" s="51"/>
      <c r="F37" s="51"/>
      <c r="G37" s="51"/>
      <c r="H37" s="51"/>
      <c r="I37" s="51"/>
      <c r="J37" s="51"/>
      <c r="K37" s="30" t="s">
        <v>25</v>
      </c>
      <c r="L37" s="24">
        <v>230926</v>
      </c>
    </row>
    <row r="38" spans="1:12" ht="18.75" hidden="1" customHeight="1" x14ac:dyDescent="0.45">
      <c r="A38" s="6"/>
      <c r="B38" s="52" t="s">
        <v>165</v>
      </c>
      <c r="C38" s="52"/>
      <c r="D38" s="52"/>
      <c r="E38" s="52"/>
      <c r="F38" s="52"/>
      <c r="G38" s="52"/>
      <c r="H38" s="52"/>
      <c r="I38" s="52"/>
      <c r="J38" s="52"/>
      <c r="K38" s="28" t="s">
        <v>232</v>
      </c>
      <c r="L38" s="28" t="s">
        <v>232</v>
      </c>
    </row>
    <row r="39" spans="1:12" hidden="1" x14ac:dyDescent="0.45">
      <c r="A39" s="23"/>
      <c r="B39" s="51" t="s">
        <v>166</v>
      </c>
      <c r="C39" s="51"/>
      <c r="D39" s="51"/>
      <c r="E39" s="51"/>
      <c r="F39" s="51"/>
      <c r="G39" s="51"/>
      <c r="H39" s="51"/>
      <c r="I39" s="51"/>
      <c r="J39" s="51"/>
      <c r="K39" s="30" t="s">
        <v>232</v>
      </c>
      <c r="L39" s="30" t="s">
        <v>232</v>
      </c>
    </row>
    <row r="40" spans="1:12" hidden="1" x14ac:dyDescent="0.45">
      <c r="A40" s="6"/>
      <c r="B40" s="52" t="s">
        <v>167</v>
      </c>
      <c r="C40" s="52"/>
      <c r="D40" s="52"/>
      <c r="E40" s="52"/>
      <c r="F40" s="52"/>
      <c r="G40" s="52"/>
      <c r="H40" s="52"/>
      <c r="I40" s="52"/>
      <c r="J40" s="52"/>
      <c r="K40" s="45" t="s">
        <v>232</v>
      </c>
      <c r="L40" s="45" t="s">
        <v>232</v>
      </c>
    </row>
    <row r="41" spans="1:12" x14ac:dyDescent="0.45">
      <c r="A41" s="6"/>
      <c r="B41" s="61" t="s">
        <v>233</v>
      </c>
      <c r="C41" s="61"/>
      <c r="D41" s="61"/>
      <c r="E41" s="61"/>
      <c r="F41" s="6"/>
      <c r="G41" s="6"/>
      <c r="H41" s="6"/>
      <c r="I41" s="6"/>
      <c r="J41" s="6"/>
      <c r="K41" s="33">
        <v>292773</v>
      </c>
      <c r="L41" s="18" t="s">
        <v>25</v>
      </c>
    </row>
    <row r="42" spans="1:12" x14ac:dyDescent="0.45">
      <c r="A42" s="23"/>
      <c r="B42" s="51" t="s">
        <v>33</v>
      </c>
      <c r="C42" s="51"/>
      <c r="D42" s="51"/>
      <c r="E42" s="51"/>
      <c r="F42" s="51"/>
      <c r="G42" s="51"/>
      <c r="H42" s="51"/>
      <c r="I42" s="51"/>
      <c r="J42" s="51"/>
      <c r="K42" s="34">
        <v>292773</v>
      </c>
      <c r="L42" s="26">
        <v>230926</v>
      </c>
    </row>
    <row r="43" spans="1:12" x14ac:dyDescent="0.45">
      <c r="A43" s="52" t="s">
        <v>34</v>
      </c>
      <c r="B43" s="52"/>
      <c r="C43" s="52"/>
      <c r="D43" s="52"/>
      <c r="E43" s="52"/>
      <c r="F43" s="52"/>
      <c r="G43" s="52"/>
      <c r="H43" s="52"/>
      <c r="I43" s="52"/>
      <c r="J43" s="52"/>
      <c r="K43" s="22"/>
      <c r="L43" s="15"/>
    </row>
    <row r="44" spans="1:12" hidden="1" x14ac:dyDescent="0.45">
      <c r="A44" s="23"/>
      <c r="B44" s="51" t="s">
        <v>168</v>
      </c>
      <c r="C44" s="51"/>
      <c r="D44" s="51"/>
      <c r="E44" s="51"/>
      <c r="F44" s="51"/>
      <c r="G44" s="51"/>
      <c r="H44" s="51"/>
      <c r="I44" s="51"/>
      <c r="J44" s="51"/>
      <c r="K44" s="30" t="s">
        <v>232</v>
      </c>
      <c r="L44" s="30"/>
    </row>
    <row r="45" spans="1:12" hidden="1" x14ac:dyDescent="0.45">
      <c r="A45" s="23"/>
      <c r="B45" s="51" t="s">
        <v>170</v>
      </c>
      <c r="C45" s="51"/>
      <c r="D45" s="51"/>
      <c r="E45" s="51"/>
      <c r="F45" s="51"/>
      <c r="G45" s="51"/>
      <c r="H45" s="51"/>
      <c r="I45" s="51"/>
      <c r="J45" s="51"/>
      <c r="K45" s="30" t="s">
        <v>232</v>
      </c>
      <c r="L45" s="30"/>
    </row>
    <row r="46" spans="1:12" x14ac:dyDescent="0.45">
      <c r="A46" s="23"/>
      <c r="B46" s="51" t="s">
        <v>169</v>
      </c>
      <c r="C46" s="51"/>
      <c r="D46" s="51"/>
      <c r="E46" s="51"/>
      <c r="F46" s="51"/>
      <c r="G46" s="51"/>
      <c r="H46" s="51"/>
      <c r="I46" s="51"/>
      <c r="J46" s="51"/>
      <c r="K46" s="30">
        <v>68329</v>
      </c>
      <c r="L46" s="35" t="s">
        <v>25</v>
      </c>
    </row>
    <row r="47" spans="1:12" x14ac:dyDescent="0.45">
      <c r="A47" s="6"/>
      <c r="B47" s="52" t="s">
        <v>35</v>
      </c>
      <c r="C47" s="52"/>
      <c r="D47" s="52"/>
      <c r="E47" s="52"/>
      <c r="F47" s="52"/>
      <c r="G47" s="52"/>
      <c r="H47" s="52"/>
      <c r="I47" s="52"/>
      <c r="J47" s="52"/>
      <c r="K47" s="9">
        <v>68329</v>
      </c>
      <c r="L47" s="9" t="s">
        <v>25</v>
      </c>
    </row>
    <row r="48" spans="1:12" x14ac:dyDescent="0.45">
      <c r="A48" s="51" t="s">
        <v>36</v>
      </c>
      <c r="B48" s="51"/>
      <c r="C48" s="51"/>
      <c r="D48" s="51"/>
      <c r="E48" s="51"/>
      <c r="F48" s="51"/>
      <c r="G48" s="51"/>
      <c r="H48" s="51"/>
      <c r="I48" s="51"/>
      <c r="J48" s="51"/>
      <c r="K48" s="26">
        <v>6523858</v>
      </c>
      <c r="L48" s="26">
        <v>7380682</v>
      </c>
    </row>
    <row r="49" spans="1:12" x14ac:dyDescent="0.45">
      <c r="A49" s="52" t="s">
        <v>37</v>
      </c>
      <c r="B49" s="52"/>
      <c r="C49" s="52"/>
      <c r="D49" s="52"/>
      <c r="E49" s="52"/>
      <c r="F49" s="52"/>
      <c r="G49" s="52"/>
      <c r="H49" s="52"/>
      <c r="I49" s="52"/>
      <c r="J49" s="52"/>
      <c r="K49" s="7">
        <v>2109302</v>
      </c>
      <c r="L49" s="7">
        <v>2687038</v>
      </c>
    </row>
    <row r="50" spans="1:12" x14ac:dyDescent="0.45">
      <c r="A50" s="51" t="s">
        <v>38</v>
      </c>
      <c r="B50" s="51"/>
      <c r="C50" s="51"/>
      <c r="D50" s="51"/>
      <c r="E50" s="51"/>
      <c r="F50" s="51"/>
      <c r="G50" s="51"/>
      <c r="H50" s="51"/>
      <c r="I50" s="51"/>
      <c r="J50" s="51"/>
      <c r="K50" s="25">
        <v>94399</v>
      </c>
      <c r="L50" s="25" t="s">
        <v>247</v>
      </c>
    </row>
    <row r="51" spans="1:12" x14ac:dyDescent="0.45">
      <c r="A51" s="52" t="s">
        <v>39</v>
      </c>
      <c r="B51" s="52"/>
      <c r="C51" s="52"/>
      <c r="D51" s="52"/>
      <c r="E51" s="52"/>
      <c r="F51" s="52"/>
      <c r="G51" s="52"/>
      <c r="H51" s="52"/>
      <c r="I51" s="52"/>
      <c r="J51" s="52"/>
      <c r="K51" s="9">
        <v>2203702</v>
      </c>
      <c r="L51" s="9">
        <v>2531058</v>
      </c>
    </row>
    <row r="52" spans="1:12" x14ac:dyDescent="0.45">
      <c r="A52" s="51" t="s">
        <v>40</v>
      </c>
      <c r="B52" s="51"/>
      <c r="C52" s="51"/>
      <c r="D52" s="51"/>
      <c r="E52" s="51"/>
      <c r="F52" s="51"/>
      <c r="G52" s="51"/>
      <c r="H52" s="51"/>
      <c r="I52" s="51"/>
      <c r="J52" s="51"/>
      <c r="K52" s="26">
        <v>4320156</v>
      </c>
      <c r="L52" s="26">
        <v>4849623</v>
      </c>
    </row>
    <row r="53" spans="1:12" x14ac:dyDescent="0.45">
      <c r="A53" s="52" t="s">
        <v>41</v>
      </c>
      <c r="B53" s="52"/>
      <c r="C53" s="52"/>
      <c r="D53" s="52"/>
      <c r="E53" s="52"/>
      <c r="F53" s="52"/>
      <c r="G53" s="52"/>
      <c r="H53" s="52"/>
      <c r="I53" s="52"/>
      <c r="J53" s="52"/>
      <c r="K53" s="9">
        <v>23223</v>
      </c>
      <c r="L53" s="9">
        <v>19061</v>
      </c>
    </row>
    <row r="54" spans="1:12" x14ac:dyDescent="0.45">
      <c r="A54" s="51" t="s">
        <v>42</v>
      </c>
      <c r="B54" s="51"/>
      <c r="C54" s="51"/>
      <c r="D54" s="51"/>
      <c r="E54" s="51"/>
      <c r="F54" s="51"/>
      <c r="G54" s="51"/>
      <c r="H54" s="51"/>
      <c r="I54" s="51"/>
      <c r="J54" s="51"/>
      <c r="K54" s="26">
        <v>4296933</v>
      </c>
      <c r="L54" s="26">
        <v>4830562</v>
      </c>
    </row>
    <row r="55" spans="1:12" x14ac:dyDescent="0.45">
      <c r="A55" s="19"/>
    </row>
  </sheetData>
  <sheetProtection algorithmName="SHA-512" hashValue="vSaQlYXhVtHcBfYnnwRxXD85sFOEQvz/7k/rrvyaXB0UsInK59ipfCF3kr4DQwAI2/KW4xJ8p2zPhsHBpteCcg==" saltValue="WgfNlOGiQwQPAvkYYDbXRA==" spinCount="100000" sheet="1" objects="1" scenarios="1"/>
  <mergeCells count="60">
    <mergeCell ref="A53:J53"/>
    <mergeCell ref="A54:J54"/>
    <mergeCell ref="B47:J47"/>
    <mergeCell ref="A48:J48"/>
    <mergeCell ref="A49:J49"/>
    <mergeCell ref="A50:J50"/>
    <mergeCell ref="A51:J51"/>
    <mergeCell ref="A52:J52"/>
    <mergeCell ref="B46:J46"/>
    <mergeCell ref="A35:J35"/>
    <mergeCell ref="A36:J36"/>
    <mergeCell ref="B37:J37"/>
    <mergeCell ref="B38:J38"/>
    <mergeCell ref="B39:J39"/>
    <mergeCell ref="B40:J40"/>
    <mergeCell ref="B41:E41"/>
    <mergeCell ref="B42:J42"/>
    <mergeCell ref="A43:J43"/>
    <mergeCell ref="B44:J44"/>
    <mergeCell ref="B45:J45"/>
    <mergeCell ref="B34:J34"/>
    <mergeCell ref="A23:J23"/>
    <mergeCell ref="B24:J24"/>
    <mergeCell ref="B25:J25"/>
    <mergeCell ref="B26:J26"/>
    <mergeCell ref="B27:J27"/>
    <mergeCell ref="B28:J28"/>
    <mergeCell ref="A29:J29"/>
    <mergeCell ref="B30:J30"/>
    <mergeCell ref="B31:J31"/>
    <mergeCell ref="B32:J32"/>
    <mergeCell ref="B33:J33"/>
    <mergeCell ref="A22:J22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10:J10"/>
    <mergeCell ref="A1:L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A6:J6"/>
    <mergeCell ref="A7:J7"/>
    <mergeCell ref="A8:J8"/>
    <mergeCell ref="A9:J9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77" orientation="portrait" r:id="rId1"/>
  <headerFooter>
    <oddHeader>&amp;R2018年度 連結損益計算書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E500-CAFA-4B4C-BA02-8FF3A5D63867}">
  <dimension ref="A1:L58"/>
  <sheetViews>
    <sheetView showGridLines="0" zoomScaleNormal="100" workbookViewId="0">
      <selection sqref="A1:L1"/>
    </sheetView>
  </sheetViews>
  <sheetFormatPr defaultRowHeight="18" x14ac:dyDescent="0.45"/>
  <cols>
    <col min="1" max="1" width="30.19921875" customWidth="1"/>
    <col min="5" max="10" width="1.8984375" customWidth="1"/>
    <col min="11" max="12" width="20.59765625" customWidth="1"/>
  </cols>
  <sheetData>
    <row r="1" spans="1:12" s="21" customFormat="1" x14ac:dyDescent="0.45">
      <c r="A1" s="58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.60000000000000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1</v>
      </c>
    </row>
    <row r="3" spans="1:12" ht="18.600000000000001" thickTop="1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" t="s">
        <v>140</v>
      </c>
      <c r="L3" s="5" t="s">
        <v>3</v>
      </c>
    </row>
    <row r="4" spans="1:12" x14ac:dyDescent="0.45">
      <c r="A4" s="60"/>
      <c r="B4" s="60"/>
      <c r="C4" s="60"/>
      <c r="D4" s="60"/>
      <c r="E4" s="60"/>
      <c r="F4" s="60"/>
      <c r="G4" s="60"/>
      <c r="H4" s="60"/>
      <c r="I4" s="60"/>
      <c r="J4" s="60"/>
      <c r="K4" s="4" t="s">
        <v>230</v>
      </c>
      <c r="L4" s="4" t="s">
        <v>236</v>
      </c>
    </row>
    <row r="5" spans="1:12" x14ac:dyDescent="0.45">
      <c r="A5" s="56"/>
      <c r="B5" s="56"/>
      <c r="C5" s="56"/>
      <c r="D5" s="56"/>
      <c r="E5" s="56"/>
      <c r="F5" s="56"/>
      <c r="G5" s="56"/>
      <c r="H5" s="56"/>
      <c r="I5" s="56"/>
      <c r="J5" s="56"/>
      <c r="K5" s="2" t="s">
        <v>231</v>
      </c>
      <c r="L5" s="2" t="s">
        <v>237</v>
      </c>
    </row>
    <row r="6" spans="1:12" x14ac:dyDescent="0.45">
      <c r="A6" s="57" t="s">
        <v>43</v>
      </c>
      <c r="B6" s="57"/>
      <c r="C6" s="57"/>
      <c r="D6" s="57"/>
      <c r="E6" s="57"/>
      <c r="F6" s="57"/>
      <c r="G6" s="57"/>
      <c r="H6" s="57"/>
      <c r="I6" s="57"/>
      <c r="J6" s="57"/>
      <c r="K6" s="15"/>
      <c r="L6" s="15"/>
    </row>
    <row r="7" spans="1:12" ht="18" customHeight="1" x14ac:dyDescent="0.45">
      <c r="A7" s="8"/>
      <c r="B7" s="53" t="s">
        <v>36</v>
      </c>
      <c r="C7" s="53"/>
      <c r="D7" s="53"/>
      <c r="E7" s="53"/>
      <c r="F7" s="53"/>
      <c r="G7" s="53"/>
      <c r="H7" s="53"/>
      <c r="I7" s="53"/>
      <c r="J7" s="53"/>
      <c r="K7" s="12">
        <v>6523858</v>
      </c>
      <c r="L7" s="12">
        <v>7380682</v>
      </c>
    </row>
    <row r="8" spans="1:12" x14ac:dyDescent="0.45">
      <c r="A8" s="6"/>
      <c r="B8" s="52" t="s">
        <v>16</v>
      </c>
      <c r="C8" s="52"/>
      <c r="D8" s="52"/>
      <c r="E8" s="52"/>
      <c r="F8" s="52"/>
      <c r="G8" s="52"/>
      <c r="H8" s="52"/>
      <c r="I8" s="52"/>
      <c r="J8" s="52"/>
      <c r="K8" s="11">
        <v>477541</v>
      </c>
      <c r="L8" s="11">
        <v>429612</v>
      </c>
    </row>
    <row r="9" spans="1:12" ht="18" customHeight="1" x14ac:dyDescent="0.45">
      <c r="A9" s="23"/>
      <c r="B9" s="51" t="s">
        <v>17</v>
      </c>
      <c r="C9" s="51"/>
      <c r="D9" s="51"/>
      <c r="E9" s="51"/>
      <c r="F9" s="51"/>
      <c r="G9" s="51"/>
      <c r="H9" s="51"/>
      <c r="I9" s="51"/>
      <c r="J9" s="51"/>
      <c r="K9" s="24">
        <v>186556</v>
      </c>
      <c r="L9" s="24">
        <v>577793</v>
      </c>
    </row>
    <row r="10" spans="1:12" ht="18" customHeight="1" x14ac:dyDescent="0.45">
      <c r="A10" s="6"/>
      <c r="B10" s="52" t="s">
        <v>45</v>
      </c>
      <c r="C10" s="52"/>
      <c r="D10" s="52"/>
      <c r="E10" s="52"/>
      <c r="F10" s="52"/>
      <c r="G10" s="52"/>
      <c r="H10" s="52"/>
      <c r="I10" s="52"/>
      <c r="J10" s="52"/>
      <c r="K10" s="11">
        <v>194</v>
      </c>
      <c r="L10" s="11">
        <v>9620</v>
      </c>
    </row>
    <row r="11" spans="1:12" ht="18" customHeight="1" x14ac:dyDescent="0.45">
      <c r="A11" s="23"/>
      <c r="B11" s="63" t="s">
        <v>278</v>
      </c>
      <c r="C11" s="63"/>
      <c r="D11" s="63"/>
      <c r="E11" s="63"/>
      <c r="F11" s="63"/>
      <c r="G11" s="63"/>
      <c r="H11" s="63"/>
      <c r="I11" s="63"/>
      <c r="J11" s="23"/>
      <c r="K11" s="24" t="s">
        <v>279</v>
      </c>
      <c r="L11" s="24">
        <v>654083</v>
      </c>
    </row>
    <row r="12" spans="1:12" ht="18" customHeight="1" x14ac:dyDescent="0.45">
      <c r="A12" s="6"/>
      <c r="B12" s="52" t="s">
        <v>46</v>
      </c>
      <c r="C12" s="52"/>
      <c r="D12" s="52"/>
      <c r="E12" s="52"/>
      <c r="F12" s="52"/>
      <c r="G12" s="52"/>
      <c r="H12" s="52"/>
      <c r="I12" s="52"/>
      <c r="J12" s="52"/>
      <c r="K12" s="11">
        <v>2033</v>
      </c>
      <c r="L12" s="11" t="s">
        <v>280</v>
      </c>
    </row>
    <row r="13" spans="1:12" ht="18" customHeight="1" x14ac:dyDescent="0.45">
      <c r="A13" s="23"/>
      <c r="B13" s="51" t="s">
        <v>47</v>
      </c>
      <c r="C13" s="51"/>
      <c r="D13" s="51"/>
      <c r="E13" s="51"/>
      <c r="F13" s="51"/>
      <c r="G13" s="51"/>
      <c r="H13" s="51"/>
      <c r="I13" s="51"/>
      <c r="J13" s="51"/>
      <c r="K13" s="30">
        <v>5857</v>
      </c>
      <c r="L13" s="30">
        <v>64881</v>
      </c>
    </row>
    <row r="14" spans="1:12" x14ac:dyDescent="0.45">
      <c r="A14" s="6"/>
      <c r="B14" s="52" t="s">
        <v>48</v>
      </c>
      <c r="C14" s="52"/>
      <c r="D14" s="52"/>
      <c r="E14" s="52"/>
      <c r="F14" s="52"/>
      <c r="G14" s="52"/>
      <c r="H14" s="52"/>
      <c r="I14" s="52"/>
      <c r="J14" s="52"/>
      <c r="K14" s="17" t="s">
        <v>249</v>
      </c>
      <c r="L14" s="17" t="s">
        <v>281</v>
      </c>
    </row>
    <row r="15" spans="1:12" ht="18" customHeight="1" x14ac:dyDescent="0.45">
      <c r="A15" s="23"/>
      <c r="B15" s="51" t="s">
        <v>28</v>
      </c>
      <c r="C15" s="51"/>
      <c r="D15" s="51"/>
      <c r="E15" s="51"/>
      <c r="F15" s="51"/>
      <c r="G15" s="51"/>
      <c r="H15" s="51"/>
      <c r="I15" s="51"/>
      <c r="J15" s="51"/>
      <c r="K15" s="24">
        <v>42181</v>
      </c>
      <c r="L15" s="24">
        <v>101372</v>
      </c>
    </row>
    <row r="16" spans="1:12" ht="18" customHeight="1" x14ac:dyDescent="0.45">
      <c r="A16" s="6"/>
      <c r="B16" s="52" t="s">
        <v>49</v>
      </c>
      <c r="C16" s="52"/>
      <c r="D16" s="52"/>
      <c r="E16" s="52"/>
      <c r="F16" s="52"/>
      <c r="G16" s="52"/>
      <c r="H16" s="52"/>
      <c r="I16" s="52"/>
      <c r="J16" s="52"/>
      <c r="K16" s="17" t="s">
        <v>250</v>
      </c>
      <c r="L16" s="17" t="s">
        <v>282</v>
      </c>
    </row>
    <row r="17" spans="1:12" ht="18" customHeight="1" x14ac:dyDescent="0.45">
      <c r="A17" s="23"/>
      <c r="B17" s="51" t="s">
        <v>251</v>
      </c>
      <c r="C17" s="51"/>
      <c r="D17" s="51"/>
      <c r="E17" s="51"/>
      <c r="F17" s="51"/>
      <c r="G17" s="51"/>
      <c r="H17" s="51"/>
      <c r="I17" s="51"/>
      <c r="J17" s="51"/>
      <c r="K17" s="30" t="s">
        <v>253</v>
      </c>
      <c r="L17" s="30" t="s">
        <v>25</v>
      </c>
    </row>
    <row r="18" spans="1:12" ht="18" customHeight="1" x14ac:dyDescent="0.45">
      <c r="A18" s="6"/>
      <c r="B18" s="52" t="s">
        <v>252</v>
      </c>
      <c r="C18" s="52"/>
      <c r="D18" s="52"/>
      <c r="E18" s="52"/>
      <c r="F18" s="52"/>
      <c r="G18" s="52"/>
      <c r="H18" s="52"/>
      <c r="I18" s="52"/>
      <c r="J18" s="52"/>
      <c r="K18" s="28">
        <v>68329</v>
      </c>
      <c r="L18" s="28" t="s">
        <v>25</v>
      </c>
    </row>
    <row r="19" spans="1:12" ht="18" customHeight="1" x14ac:dyDescent="0.45">
      <c r="A19" s="23"/>
      <c r="B19" s="54" t="s">
        <v>283</v>
      </c>
      <c r="C19" s="54"/>
      <c r="D19" s="54"/>
      <c r="E19" s="54"/>
      <c r="F19" s="54"/>
      <c r="G19" s="54"/>
      <c r="H19" s="54"/>
      <c r="I19" s="54"/>
      <c r="J19" s="54"/>
      <c r="K19" s="30" t="s">
        <v>25</v>
      </c>
      <c r="L19" s="30" t="s">
        <v>284</v>
      </c>
    </row>
    <row r="20" spans="1:12" ht="18" customHeight="1" x14ac:dyDescent="0.45">
      <c r="A20" s="6"/>
      <c r="B20" s="62" t="s">
        <v>262</v>
      </c>
      <c r="C20" s="62"/>
      <c r="D20" s="62"/>
      <c r="E20" s="62"/>
      <c r="F20" s="62"/>
      <c r="G20" s="62"/>
      <c r="H20" s="62"/>
      <c r="I20" s="62"/>
      <c r="J20" s="62"/>
      <c r="K20" s="28" t="s">
        <v>254</v>
      </c>
      <c r="L20" s="28" t="s">
        <v>285</v>
      </c>
    </row>
    <row r="21" spans="1:12" ht="18" customHeight="1" x14ac:dyDescent="0.45">
      <c r="A21" s="23"/>
      <c r="B21" s="51" t="s">
        <v>51</v>
      </c>
      <c r="C21" s="51"/>
      <c r="D21" s="51"/>
      <c r="E21" s="51"/>
      <c r="F21" s="51"/>
      <c r="G21" s="51"/>
      <c r="H21" s="51"/>
      <c r="I21" s="51"/>
      <c r="J21" s="51"/>
      <c r="K21" s="30" t="s">
        <v>306</v>
      </c>
      <c r="L21" s="30">
        <v>186911</v>
      </c>
    </row>
    <row r="22" spans="1:12" ht="18" customHeight="1" x14ac:dyDescent="0.45">
      <c r="A22" s="6"/>
      <c r="B22" s="52" t="s">
        <v>52</v>
      </c>
      <c r="C22" s="52"/>
      <c r="D22" s="52"/>
      <c r="E22" s="52"/>
      <c r="F22" s="52"/>
      <c r="G22" s="52"/>
      <c r="H22" s="52"/>
      <c r="I22" s="52"/>
      <c r="J22" s="52"/>
      <c r="K22" s="28">
        <v>2053583</v>
      </c>
      <c r="L22" s="28" t="s">
        <v>286</v>
      </c>
    </row>
    <row r="23" spans="1:12" ht="18" customHeight="1" x14ac:dyDescent="0.45">
      <c r="A23" s="23"/>
      <c r="B23" s="63" t="s">
        <v>255</v>
      </c>
      <c r="C23" s="63"/>
      <c r="D23" s="63"/>
      <c r="E23" s="63"/>
      <c r="F23" s="63"/>
      <c r="G23" s="63"/>
      <c r="H23" s="63"/>
      <c r="I23" s="63"/>
      <c r="J23" s="23"/>
      <c r="K23" s="30" t="s">
        <v>256</v>
      </c>
      <c r="L23" s="30">
        <v>188598</v>
      </c>
    </row>
    <row r="24" spans="1:12" ht="18" customHeight="1" x14ac:dyDescent="0.45">
      <c r="A24" s="6"/>
      <c r="B24" s="52" t="s">
        <v>54</v>
      </c>
      <c r="C24" s="52"/>
      <c r="D24" s="52"/>
      <c r="E24" s="52"/>
      <c r="F24" s="52"/>
      <c r="G24" s="52"/>
      <c r="H24" s="52"/>
      <c r="I24" s="52"/>
      <c r="J24" s="52"/>
      <c r="K24" s="28">
        <v>16945</v>
      </c>
      <c r="L24" s="28">
        <v>90406</v>
      </c>
    </row>
    <row r="25" spans="1:12" ht="18" customHeight="1" x14ac:dyDescent="0.45">
      <c r="A25" s="23"/>
      <c r="B25" s="51" t="s">
        <v>18</v>
      </c>
      <c r="C25" s="51"/>
      <c r="D25" s="51"/>
      <c r="E25" s="51"/>
      <c r="F25" s="51"/>
      <c r="G25" s="51"/>
      <c r="H25" s="51"/>
      <c r="I25" s="51"/>
      <c r="J25" s="51"/>
      <c r="K25" s="35" t="s">
        <v>307</v>
      </c>
      <c r="L25" s="35">
        <v>268491</v>
      </c>
    </row>
    <row r="26" spans="1:12" ht="18" customHeight="1" x14ac:dyDescent="0.45">
      <c r="A26" s="6"/>
      <c r="B26" s="52" t="s">
        <v>55</v>
      </c>
      <c r="C26" s="52"/>
      <c r="D26" s="52"/>
      <c r="E26" s="52"/>
      <c r="F26" s="52"/>
      <c r="G26" s="52"/>
      <c r="H26" s="52"/>
      <c r="I26" s="52"/>
      <c r="J26" s="52"/>
      <c r="K26" s="36" t="s">
        <v>258</v>
      </c>
      <c r="L26" s="36">
        <v>8132811</v>
      </c>
    </row>
    <row r="27" spans="1:12" ht="18" customHeight="1" x14ac:dyDescent="0.45">
      <c r="A27" s="23"/>
      <c r="B27" s="51" t="s">
        <v>56</v>
      </c>
      <c r="C27" s="51"/>
      <c r="D27" s="51"/>
      <c r="E27" s="51"/>
      <c r="F27" s="51"/>
      <c r="G27" s="51"/>
      <c r="H27" s="51"/>
      <c r="I27" s="51"/>
      <c r="J27" s="51"/>
      <c r="K27" s="32">
        <v>108935</v>
      </c>
      <c r="L27" s="32">
        <v>124954</v>
      </c>
    </row>
    <row r="28" spans="1:12" ht="18" customHeight="1" x14ac:dyDescent="0.45">
      <c r="A28" s="6"/>
      <c r="B28" s="52" t="s">
        <v>57</v>
      </c>
      <c r="C28" s="52"/>
      <c r="D28" s="52"/>
      <c r="E28" s="52"/>
      <c r="F28" s="52"/>
      <c r="G28" s="52"/>
      <c r="H28" s="52"/>
      <c r="I28" s="52"/>
      <c r="J28" s="52"/>
      <c r="K28" s="17" t="s">
        <v>259</v>
      </c>
      <c r="L28" s="17" t="s">
        <v>287</v>
      </c>
    </row>
    <row r="29" spans="1:12" ht="18" customHeight="1" x14ac:dyDescent="0.45">
      <c r="A29" s="23"/>
      <c r="B29" s="51" t="s">
        <v>179</v>
      </c>
      <c r="C29" s="51"/>
      <c r="D29" s="51"/>
      <c r="E29" s="51"/>
      <c r="F29" s="51"/>
      <c r="G29" s="51"/>
      <c r="H29" s="51"/>
      <c r="I29" s="51"/>
      <c r="J29" s="51"/>
      <c r="K29" s="24" t="s">
        <v>260</v>
      </c>
      <c r="L29" s="24" t="s">
        <v>288</v>
      </c>
    </row>
    <row r="30" spans="1:12" ht="18" customHeight="1" x14ac:dyDescent="0.45">
      <c r="A30" s="6"/>
      <c r="B30" s="52" t="s">
        <v>43</v>
      </c>
      <c r="C30" s="52"/>
      <c r="D30" s="52"/>
      <c r="E30" s="52"/>
      <c r="F30" s="52"/>
      <c r="G30" s="52"/>
      <c r="H30" s="52"/>
      <c r="I30" s="52"/>
      <c r="J30" s="52"/>
      <c r="K30" s="9" t="s">
        <v>261</v>
      </c>
      <c r="L30" s="9">
        <v>5917937</v>
      </c>
    </row>
    <row r="31" spans="1:12" ht="18" customHeight="1" x14ac:dyDescent="0.45">
      <c r="A31" s="51" t="s">
        <v>58</v>
      </c>
      <c r="B31" s="51"/>
      <c r="C31" s="51"/>
      <c r="D31" s="51"/>
      <c r="E31" s="51"/>
      <c r="F31" s="51"/>
      <c r="G31" s="51"/>
      <c r="H31" s="51"/>
      <c r="I31" s="51"/>
      <c r="J31" s="51"/>
      <c r="K31" s="27"/>
      <c r="L31" s="27"/>
    </row>
    <row r="32" spans="1:12" ht="18" customHeight="1" x14ac:dyDescent="0.45">
      <c r="A32" s="6"/>
      <c r="B32" s="52" t="s">
        <v>263</v>
      </c>
      <c r="C32" s="52"/>
      <c r="D32" s="52"/>
      <c r="E32" s="52"/>
      <c r="F32" s="52"/>
      <c r="G32" s="52"/>
      <c r="H32" s="52"/>
      <c r="I32" s="52"/>
      <c r="J32" s="52"/>
      <c r="K32" s="28" t="s">
        <v>265</v>
      </c>
      <c r="L32" s="28" t="s">
        <v>289</v>
      </c>
    </row>
    <row r="33" spans="1:12" ht="18" customHeight="1" x14ac:dyDescent="0.45">
      <c r="A33" s="23"/>
      <c r="B33" s="51" t="s">
        <v>264</v>
      </c>
      <c r="C33" s="51"/>
      <c r="D33" s="51"/>
      <c r="E33" s="51"/>
      <c r="F33" s="51"/>
      <c r="G33" s="51"/>
      <c r="H33" s="51"/>
      <c r="I33" s="51"/>
      <c r="J33" s="51"/>
      <c r="K33" s="30">
        <v>187950</v>
      </c>
      <c r="L33" s="30">
        <v>211770</v>
      </c>
    </row>
    <row r="34" spans="1:12" ht="18" customHeight="1" x14ac:dyDescent="0.45">
      <c r="A34" s="6"/>
      <c r="B34" s="52" t="s">
        <v>59</v>
      </c>
      <c r="C34" s="52"/>
      <c r="D34" s="52"/>
      <c r="E34" s="52"/>
      <c r="F34" s="52"/>
      <c r="G34" s="52"/>
      <c r="H34" s="52"/>
      <c r="I34" s="52"/>
      <c r="J34" s="52"/>
      <c r="K34" s="28" t="s">
        <v>266</v>
      </c>
      <c r="L34" s="28" t="s">
        <v>290</v>
      </c>
    </row>
    <row r="35" spans="1:12" ht="18" customHeight="1" x14ac:dyDescent="0.45">
      <c r="A35" s="23"/>
      <c r="B35" s="51" t="s">
        <v>190</v>
      </c>
      <c r="C35" s="51"/>
      <c r="D35" s="51"/>
      <c r="E35" s="51"/>
      <c r="F35" s="51"/>
      <c r="G35" s="51"/>
      <c r="H35" s="51"/>
      <c r="I35" s="51"/>
      <c r="J35" s="51"/>
      <c r="K35" s="30">
        <v>42071</v>
      </c>
      <c r="L35" s="30">
        <v>68366</v>
      </c>
    </row>
    <row r="36" spans="1:12" ht="18" customHeight="1" x14ac:dyDescent="0.45">
      <c r="A36" s="6"/>
      <c r="B36" s="52" t="s">
        <v>60</v>
      </c>
      <c r="C36" s="52"/>
      <c r="D36" s="52"/>
      <c r="E36" s="52"/>
      <c r="F36" s="52"/>
      <c r="G36" s="52"/>
      <c r="H36" s="52"/>
      <c r="I36" s="52"/>
      <c r="J36" s="52"/>
      <c r="K36" s="28" t="s">
        <v>267</v>
      </c>
      <c r="L36" s="28" t="s">
        <v>291</v>
      </c>
    </row>
    <row r="37" spans="1:12" ht="18" customHeight="1" x14ac:dyDescent="0.45">
      <c r="A37" s="23"/>
      <c r="B37" s="51" t="s">
        <v>61</v>
      </c>
      <c r="C37" s="51"/>
      <c r="D37" s="51"/>
      <c r="E37" s="51"/>
      <c r="F37" s="51"/>
      <c r="G37" s="51"/>
      <c r="H37" s="51"/>
      <c r="I37" s="51"/>
      <c r="J37" s="51"/>
      <c r="K37" s="30" t="s">
        <v>268</v>
      </c>
      <c r="L37" s="30" t="s">
        <v>292</v>
      </c>
    </row>
    <row r="38" spans="1:12" ht="18.75" customHeight="1" x14ac:dyDescent="0.45">
      <c r="A38" s="6"/>
      <c r="B38" s="52" t="s">
        <v>137</v>
      </c>
      <c r="C38" s="52"/>
      <c r="D38" s="52"/>
      <c r="E38" s="52"/>
      <c r="F38" s="52"/>
      <c r="G38" s="52"/>
      <c r="H38" s="52"/>
      <c r="I38" s="52"/>
      <c r="J38" s="52"/>
      <c r="K38" s="28">
        <v>27077</v>
      </c>
      <c r="L38" s="28">
        <v>292338</v>
      </c>
    </row>
    <row r="39" spans="1:12" ht="18" customHeight="1" x14ac:dyDescent="0.45">
      <c r="A39" s="23"/>
      <c r="B39" s="51" t="s">
        <v>150</v>
      </c>
      <c r="C39" s="51"/>
      <c r="D39" s="51"/>
      <c r="E39" s="51"/>
      <c r="F39" s="51"/>
      <c r="G39" s="51"/>
      <c r="H39" s="51"/>
      <c r="I39" s="51"/>
      <c r="J39" s="51"/>
      <c r="K39" s="30" t="s">
        <v>269</v>
      </c>
      <c r="L39" s="30" t="s">
        <v>293</v>
      </c>
    </row>
    <row r="40" spans="1:12" ht="18" customHeight="1" x14ac:dyDescent="0.45">
      <c r="A40" s="6"/>
      <c r="B40" s="52" t="s">
        <v>294</v>
      </c>
      <c r="C40" s="52"/>
      <c r="D40" s="52"/>
      <c r="E40" s="52"/>
      <c r="F40" s="52"/>
      <c r="G40" s="52"/>
      <c r="H40" s="52"/>
      <c r="I40" s="52"/>
      <c r="J40" s="52"/>
      <c r="K40" s="28" t="s">
        <v>25</v>
      </c>
      <c r="L40" s="28" t="s">
        <v>296</v>
      </c>
    </row>
    <row r="41" spans="1:12" ht="18" customHeight="1" x14ac:dyDescent="0.45">
      <c r="A41" s="23"/>
      <c r="B41" s="51" t="s">
        <v>295</v>
      </c>
      <c r="C41" s="51"/>
      <c r="D41" s="51"/>
      <c r="E41" s="51"/>
      <c r="F41" s="51"/>
      <c r="G41" s="51"/>
      <c r="H41" s="51"/>
      <c r="I41" s="51"/>
      <c r="J41" s="51"/>
      <c r="K41" s="30" t="s">
        <v>25</v>
      </c>
      <c r="L41" s="30" t="s">
        <v>297</v>
      </c>
    </row>
    <row r="42" spans="1:12" ht="18" customHeight="1" x14ac:dyDescent="0.45">
      <c r="A42" s="6"/>
      <c r="B42" s="52" t="s">
        <v>63</v>
      </c>
      <c r="C42" s="52"/>
      <c r="D42" s="52"/>
      <c r="E42" s="52"/>
      <c r="F42" s="52"/>
      <c r="G42" s="52"/>
      <c r="H42" s="52"/>
      <c r="I42" s="52"/>
      <c r="J42" s="52"/>
      <c r="K42" s="28" t="s">
        <v>270</v>
      </c>
      <c r="L42" s="28">
        <v>42409</v>
      </c>
    </row>
    <row r="43" spans="1:12" ht="18" customHeight="1" x14ac:dyDescent="0.45">
      <c r="A43" s="23"/>
      <c r="B43" s="51" t="s">
        <v>64</v>
      </c>
      <c r="C43" s="51"/>
      <c r="D43" s="51"/>
      <c r="E43" s="51"/>
      <c r="F43" s="51"/>
      <c r="G43" s="51"/>
      <c r="H43" s="51"/>
      <c r="I43" s="51"/>
      <c r="J43" s="51"/>
      <c r="K43" s="30" t="s">
        <v>25</v>
      </c>
      <c r="L43" s="30" t="s">
        <v>298</v>
      </c>
    </row>
    <row r="44" spans="1:12" ht="18" customHeight="1" x14ac:dyDescent="0.45">
      <c r="A44" s="6"/>
      <c r="B44" s="52" t="s">
        <v>18</v>
      </c>
      <c r="C44" s="52"/>
      <c r="D44" s="52"/>
      <c r="E44" s="52"/>
      <c r="F44" s="52"/>
      <c r="G44" s="52"/>
      <c r="H44" s="52"/>
      <c r="I44" s="52"/>
      <c r="J44" s="52"/>
      <c r="K44" s="33" t="s">
        <v>271</v>
      </c>
      <c r="L44" s="33" t="s">
        <v>299</v>
      </c>
    </row>
    <row r="45" spans="1:12" ht="18" customHeight="1" x14ac:dyDescent="0.45">
      <c r="A45" s="8"/>
      <c r="B45" s="53" t="s">
        <v>58</v>
      </c>
      <c r="C45" s="53"/>
      <c r="D45" s="53"/>
      <c r="E45" s="53"/>
      <c r="F45" s="53"/>
      <c r="G45" s="53"/>
      <c r="H45" s="53"/>
      <c r="I45" s="53"/>
      <c r="J45" s="53"/>
      <c r="K45" s="38" t="s">
        <v>272</v>
      </c>
      <c r="L45" s="38" t="s">
        <v>308</v>
      </c>
    </row>
    <row r="46" spans="1:12" ht="18" customHeight="1" x14ac:dyDescent="0.45">
      <c r="A46" s="52" t="s">
        <v>65</v>
      </c>
      <c r="B46" s="52"/>
      <c r="C46" s="52"/>
      <c r="D46" s="52"/>
      <c r="E46" s="52"/>
      <c r="F46" s="52"/>
      <c r="G46" s="52"/>
      <c r="H46" s="52"/>
      <c r="I46" s="52"/>
      <c r="J46" s="52"/>
      <c r="K46" s="15"/>
      <c r="L46" s="15"/>
    </row>
    <row r="47" spans="1:12" ht="18" customHeight="1" x14ac:dyDescent="0.45">
      <c r="A47" s="8"/>
      <c r="B47" s="53" t="s">
        <v>66</v>
      </c>
      <c r="C47" s="53"/>
      <c r="D47" s="53"/>
      <c r="E47" s="53"/>
      <c r="F47" s="53"/>
      <c r="G47" s="53"/>
      <c r="H47" s="53"/>
      <c r="I47" s="53"/>
      <c r="J47" s="53"/>
      <c r="K47" s="29">
        <v>3016721</v>
      </c>
      <c r="L47" s="29" t="s">
        <v>300</v>
      </c>
    </row>
    <row r="48" spans="1:12" ht="18" customHeight="1" x14ac:dyDescent="0.45">
      <c r="A48" s="6"/>
      <c r="B48" s="52" t="s">
        <v>67</v>
      </c>
      <c r="C48" s="52"/>
      <c r="D48" s="52"/>
      <c r="E48" s="52"/>
      <c r="F48" s="52"/>
      <c r="G48" s="52"/>
      <c r="H48" s="52"/>
      <c r="I48" s="52"/>
      <c r="J48" s="52"/>
      <c r="K48" s="28">
        <v>100000</v>
      </c>
      <c r="L48" s="28">
        <v>50000</v>
      </c>
    </row>
    <row r="49" spans="1:12" ht="18" customHeight="1" x14ac:dyDescent="0.45">
      <c r="A49" s="8"/>
      <c r="B49" s="53" t="s">
        <v>68</v>
      </c>
      <c r="C49" s="53"/>
      <c r="D49" s="53"/>
      <c r="E49" s="53"/>
      <c r="F49" s="53"/>
      <c r="G49" s="53"/>
      <c r="H49" s="53"/>
      <c r="I49" s="53"/>
      <c r="J49" s="53"/>
      <c r="K49" s="29" t="s">
        <v>273</v>
      </c>
      <c r="L49" s="29" t="s">
        <v>301</v>
      </c>
    </row>
    <row r="50" spans="1:12" ht="18" customHeight="1" x14ac:dyDescent="0.45">
      <c r="A50" s="6"/>
      <c r="B50" s="52" t="s">
        <v>69</v>
      </c>
      <c r="C50" s="52"/>
      <c r="D50" s="52"/>
      <c r="E50" s="52"/>
      <c r="F50" s="52"/>
      <c r="G50" s="52"/>
      <c r="H50" s="52"/>
      <c r="I50" s="52"/>
      <c r="J50" s="52"/>
      <c r="K50" s="28" t="s">
        <v>274</v>
      </c>
      <c r="L50" s="28" t="s">
        <v>302</v>
      </c>
    </row>
    <row r="51" spans="1:12" x14ac:dyDescent="0.45">
      <c r="A51" s="8"/>
      <c r="B51" s="53" t="s">
        <v>70</v>
      </c>
      <c r="C51" s="53"/>
      <c r="D51" s="53"/>
      <c r="E51" s="53"/>
      <c r="F51" s="53"/>
      <c r="G51" s="53"/>
      <c r="H51" s="53"/>
      <c r="I51" s="53"/>
      <c r="J51" s="53"/>
      <c r="K51" s="29" t="s">
        <v>275</v>
      </c>
      <c r="L51" s="29" t="s">
        <v>303</v>
      </c>
    </row>
    <row r="52" spans="1:12" ht="18" customHeight="1" x14ac:dyDescent="0.45">
      <c r="A52" s="6"/>
      <c r="B52" s="52" t="s">
        <v>18</v>
      </c>
      <c r="C52" s="52"/>
      <c r="D52" s="52"/>
      <c r="E52" s="52"/>
      <c r="F52" s="52"/>
      <c r="G52" s="52"/>
      <c r="H52" s="52"/>
      <c r="I52" s="52"/>
      <c r="J52" s="52"/>
      <c r="K52" s="33" t="s">
        <v>276</v>
      </c>
      <c r="L52" s="33" t="s">
        <v>304</v>
      </c>
    </row>
    <row r="53" spans="1:12" x14ac:dyDescent="0.45">
      <c r="A53" s="23"/>
      <c r="B53" s="51" t="s">
        <v>65</v>
      </c>
      <c r="C53" s="51"/>
      <c r="D53" s="51"/>
      <c r="E53" s="51"/>
      <c r="F53" s="51"/>
      <c r="G53" s="51"/>
      <c r="H53" s="51"/>
      <c r="I53" s="51"/>
      <c r="J53" s="51"/>
      <c r="K53" s="34">
        <v>1864116</v>
      </c>
      <c r="L53" s="34" t="s">
        <v>305</v>
      </c>
    </row>
    <row r="54" spans="1:12" ht="18" customHeight="1" x14ac:dyDescent="0.45">
      <c r="A54" s="52" t="s">
        <v>71</v>
      </c>
      <c r="B54" s="52"/>
      <c r="C54" s="52"/>
      <c r="D54" s="52"/>
      <c r="E54" s="52"/>
      <c r="F54" s="52"/>
      <c r="G54" s="52"/>
      <c r="H54" s="52"/>
      <c r="I54" s="52"/>
      <c r="J54" s="52"/>
      <c r="K54" s="36">
        <v>274962</v>
      </c>
      <c r="L54" s="36">
        <v>32885</v>
      </c>
    </row>
    <row r="55" spans="1:12" x14ac:dyDescent="0.45">
      <c r="A55" s="51" t="s">
        <v>72</v>
      </c>
      <c r="B55" s="51"/>
      <c r="C55" s="51"/>
      <c r="D55" s="51"/>
      <c r="E55" s="51"/>
      <c r="F55" s="51"/>
      <c r="G55" s="51"/>
      <c r="H55" s="51"/>
      <c r="I55" s="51"/>
      <c r="J55" s="51"/>
      <c r="K55" s="34" t="s">
        <v>277</v>
      </c>
      <c r="L55" s="34">
        <v>1168802</v>
      </c>
    </row>
    <row r="56" spans="1:12" ht="18" customHeight="1" x14ac:dyDescent="0.45">
      <c r="A56" s="52" t="s">
        <v>73</v>
      </c>
      <c r="B56" s="52"/>
      <c r="C56" s="52"/>
      <c r="D56" s="52"/>
      <c r="E56" s="52"/>
      <c r="F56" s="52"/>
      <c r="G56" s="52"/>
      <c r="H56" s="52"/>
      <c r="I56" s="52"/>
      <c r="J56" s="52"/>
      <c r="K56" s="22">
        <v>8663587</v>
      </c>
      <c r="L56" s="22">
        <v>5718897</v>
      </c>
    </row>
    <row r="57" spans="1:12" x14ac:dyDescent="0.45">
      <c r="A57" s="51" t="s">
        <v>74</v>
      </c>
      <c r="B57" s="51"/>
      <c r="C57" s="51"/>
      <c r="D57" s="51"/>
      <c r="E57" s="51"/>
      <c r="F57" s="51"/>
      <c r="G57" s="51"/>
      <c r="H57" s="51"/>
      <c r="I57" s="51"/>
      <c r="J57" s="51"/>
      <c r="K57" s="30">
        <v>120371</v>
      </c>
      <c r="L57" s="30">
        <v>13265</v>
      </c>
    </row>
    <row r="58" spans="1:12" x14ac:dyDescent="0.45">
      <c r="A58" s="52" t="s">
        <v>76</v>
      </c>
      <c r="B58" s="52"/>
      <c r="C58" s="52"/>
      <c r="D58" s="52"/>
      <c r="E58" s="52"/>
      <c r="F58" s="52"/>
      <c r="G58" s="52"/>
      <c r="H58" s="52"/>
      <c r="I58" s="52"/>
      <c r="J58" s="52"/>
      <c r="K58" s="36">
        <v>5718897</v>
      </c>
      <c r="L58" s="36">
        <v>6900965</v>
      </c>
    </row>
  </sheetData>
  <sheetProtection algorithmName="SHA-512" hashValue="CuJm3S3ApqBRm37vKhv8hkUkefMGXZmqlbB2+VW5hcyCnCBJAsWZa7pQWLhZRqCE9Uyj7uGwFajiV3yYSmNW/A==" saltValue="ggp12fBRKV2IfJiK5xrZGA==" spinCount="100000" sheet="1" objects="1" scenarios="1"/>
  <mergeCells count="64">
    <mergeCell ref="A58:J58"/>
    <mergeCell ref="B11:I11"/>
    <mergeCell ref="B19:J19"/>
    <mergeCell ref="A55:J55"/>
    <mergeCell ref="A56:J56"/>
    <mergeCell ref="A57:J57"/>
    <mergeCell ref="B23:I23"/>
    <mergeCell ref="B30:J30"/>
    <mergeCell ref="A31:J31"/>
    <mergeCell ref="B45:J45"/>
    <mergeCell ref="A46:J46"/>
    <mergeCell ref="B53:J53"/>
    <mergeCell ref="A54:J54"/>
    <mergeCell ref="B48:J48"/>
    <mergeCell ref="B49:J49"/>
    <mergeCell ref="B50:J50"/>
    <mergeCell ref="B51:J51"/>
    <mergeCell ref="B52:J52"/>
    <mergeCell ref="B47:J47"/>
    <mergeCell ref="B36:J36"/>
    <mergeCell ref="B37:J37"/>
    <mergeCell ref="B38:J38"/>
    <mergeCell ref="B39:J39"/>
    <mergeCell ref="B40:J40"/>
    <mergeCell ref="B42:J42"/>
    <mergeCell ref="B43:J43"/>
    <mergeCell ref="B44:J44"/>
    <mergeCell ref="B41:J41"/>
    <mergeCell ref="B35:J35"/>
    <mergeCell ref="B24:J24"/>
    <mergeCell ref="B25:J25"/>
    <mergeCell ref="B27:J27"/>
    <mergeCell ref="B28:J28"/>
    <mergeCell ref="B29:J29"/>
    <mergeCell ref="B32:J32"/>
    <mergeCell ref="B33:J33"/>
    <mergeCell ref="B34:J34"/>
    <mergeCell ref="B26:J26"/>
    <mergeCell ref="B21:J21"/>
    <mergeCell ref="B22:J22"/>
    <mergeCell ref="B14:J14"/>
    <mergeCell ref="J3:J5"/>
    <mergeCell ref="A6:J6"/>
    <mergeCell ref="B7:J7"/>
    <mergeCell ref="B8:J8"/>
    <mergeCell ref="B9:J9"/>
    <mergeCell ref="B10:J10"/>
    <mergeCell ref="B12:J12"/>
    <mergeCell ref="B13:J13"/>
    <mergeCell ref="B15:J15"/>
    <mergeCell ref="B16:J16"/>
    <mergeCell ref="B17:J17"/>
    <mergeCell ref="B18:J18"/>
    <mergeCell ref="B20:J20"/>
    <mergeCell ref="A1:L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honeticPr fontId="1"/>
  <printOptions horizontalCentered="1"/>
  <pageMargins left="0.23622047244094491" right="0.23622047244094491" top="0.74803149606299213" bottom="0.15748031496062992" header="0.31496062992125984" footer="0.31496062992125984"/>
  <pageSetup paperSize="9" scale="77" orientation="portrait" r:id="rId1"/>
  <headerFooter>
    <oddHeader>&amp;R2018年度 連結キャッシュフロー計算書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F1B448E1905149A76DD14B7CC64CB3" ma:contentTypeVersion="14" ma:contentTypeDescription="新しいドキュメントを作成します。" ma:contentTypeScope="" ma:versionID="7d8e0d7b8820b45b3f92ebcae760f609">
  <xsd:schema xmlns:xsd="http://www.w3.org/2001/XMLSchema" xmlns:xs="http://www.w3.org/2001/XMLSchema" xmlns:p="http://schemas.microsoft.com/office/2006/metadata/properties" xmlns:ns3="1950e504-3495-4d49-8eb5-1c23981ab9a5" xmlns:ns4="355f3adc-8fd2-4f50-9825-b7336161cf13" targetNamespace="http://schemas.microsoft.com/office/2006/metadata/properties" ma:root="true" ma:fieldsID="847010a2269c8e2d9e558dc804d54e57" ns3:_="" ns4:_="">
    <xsd:import namespace="1950e504-3495-4d49-8eb5-1c23981ab9a5"/>
    <xsd:import namespace="355f3adc-8fd2-4f50-9825-b7336161cf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0e504-3495-4d49-8eb5-1c23981ab9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f3adc-8fd2-4f50-9825-b7336161cf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50e504-3495-4d49-8eb5-1c23981ab9a5" xsi:nil="true"/>
  </documentManagement>
</p:properties>
</file>

<file path=customXml/itemProps1.xml><?xml version="1.0" encoding="utf-8"?>
<ds:datastoreItem xmlns:ds="http://schemas.openxmlformats.org/officeDocument/2006/customXml" ds:itemID="{D807CEDD-4935-4864-AFC7-8054EE326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50e504-3495-4d49-8eb5-1c23981ab9a5"/>
    <ds:schemaRef ds:uri="355f3adc-8fd2-4f50-9825-b7336161c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51320C-5A02-4995-B778-67B4791AD4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0E3505-D3CC-4613-9326-4CFE4E123692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1950e504-3495-4d49-8eb5-1c23981ab9a5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55f3adc-8fd2-4f50-9825-b7336161cf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2021年度 連結貸借対照表</vt:lpstr>
      <vt:lpstr>2021年度 連結損益計算書</vt:lpstr>
      <vt:lpstr>2021年度 連結キャッシュフロー計算書</vt:lpstr>
      <vt:lpstr>2022年度 連結貸借対照表</vt:lpstr>
      <vt:lpstr>2022年度 連結損益計算書</vt:lpstr>
      <vt:lpstr>2022年度 連結キャッシュフロー計算書</vt:lpstr>
      <vt:lpstr>2023年度 連結貸借対照表</vt:lpstr>
      <vt:lpstr>2023年度 連結損益計算書</vt:lpstr>
      <vt:lpstr>2023年度 連結キャッシュフロー計算書</vt:lpstr>
      <vt:lpstr>'2021年度 連結キャッシュフロー計算書'!Print_Titles</vt:lpstr>
      <vt:lpstr>'2021年度 連結貸借対照表'!Print_Titles</vt:lpstr>
      <vt:lpstr>'2022年度 連結キャッシュフロー計算書'!Print_Titles</vt:lpstr>
      <vt:lpstr>'2022年度 連結貸借対照表'!Print_Titles</vt:lpstr>
      <vt:lpstr>'2023年度 連結キャッシュフロー計算書'!Print_Titles</vt:lpstr>
      <vt:lpstr>'2023年度 連結貸借対照表'!Print_Titles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財務諸表データ2021-2023</dc:title>
  <dc:creator>（三洋貿易）</dc:creator>
  <cp:lastModifiedBy>西岡 理華</cp:lastModifiedBy>
  <cp:lastPrinted>2020-08-31T02:38:08Z</cp:lastPrinted>
  <dcterms:created xsi:type="dcterms:W3CDTF">2020-08-30T23:50:21Z</dcterms:created>
  <dcterms:modified xsi:type="dcterms:W3CDTF">2023-11-17T01:53:35Z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0x01010040F1B448E1905149A76DD14B7CC64CB3</vt:lpwstr>
  </property>
</Properties>
</file>